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xtCloud\Drustvo matematicara NS\2021 opstinsko\"/>
    </mc:Choice>
  </mc:AlternateContent>
  <xr:revisionPtr revIDLastSave="0" documentId="13_ncr:1_{1CA46E27-0E0B-4F72-871F-B7A50C7CD7FB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1А" sheetId="1" r:id="rId1"/>
    <sheet name="2А" sheetId="9" r:id="rId2"/>
    <sheet name="3А" sheetId="8" r:id="rId3"/>
    <sheet name="4А" sheetId="7" r:id="rId4"/>
    <sheet name="1Б" sheetId="6" r:id="rId5"/>
    <sheet name="2Б" sheetId="10" r:id="rId6"/>
    <sheet name="3Б" sheetId="11" r:id="rId7"/>
    <sheet name="4Б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9" l="1"/>
  <c r="J9" i="9"/>
  <c r="J9" i="6"/>
  <c r="J6" i="7"/>
  <c r="J7" i="7"/>
  <c r="J5" i="7"/>
  <c r="J8" i="7"/>
  <c r="J4" i="7"/>
  <c r="J6" i="11"/>
  <c r="J4" i="11"/>
  <c r="J5" i="11"/>
  <c r="J13" i="11"/>
  <c r="J9" i="11"/>
  <c r="J11" i="11"/>
  <c r="J10" i="11"/>
  <c r="J14" i="11"/>
  <c r="J15" i="11"/>
  <c r="J8" i="11"/>
  <c r="J12" i="11"/>
  <c r="J7" i="11"/>
  <c r="J14" i="10"/>
  <c r="J23" i="10"/>
  <c r="J5" i="10"/>
  <c r="J24" i="10"/>
  <c r="J15" i="10"/>
  <c r="J20" i="10"/>
  <c r="J8" i="10"/>
  <c r="J6" i="10"/>
  <c r="J10" i="10"/>
  <c r="J17" i="10"/>
  <c r="J19" i="10"/>
  <c r="J18" i="10"/>
  <c r="J21" i="10"/>
  <c r="J11" i="10"/>
  <c r="J7" i="10"/>
  <c r="J22" i="10"/>
  <c r="J25" i="10"/>
  <c r="J12" i="10"/>
  <c r="J13" i="10"/>
  <c r="J16" i="10"/>
  <c r="J9" i="10"/>
  <c r="J4" i="10"/>
  <c r="J11" i="9"/>
  <c r="J15" i="9"/>
  <c r="J5" i="9"/>
  <c r="J7" i="9"/>
  <c r="J4" i="9"/>
  <c r="J12" i="9"/>
  <c r="J13" i="9"/>
  <c r="J14" i="9"/>
  <c r="J6" i="9"/>
  <c r="J10" i="9"/>
  <c r="J9" i="8"/>
  <c r="J5" i="8"/>
  <c r="J6" i="8"/>
  <c r="J11" i="8"/>
  <c r="J4" i="8"/>
  <c r="J7" i="8"/>
  <c r="J8" i="8"/>
  <c r="J12" i="8"/>
  <c r="J13" i="8"/>
  <c r="J10" i="8"/>
  <c r="J14" i="8"/>
  <c r="J5" i="12"/>
  <c r="J7" i="12"/>
  <c r="J22" i="12"/>
  <c r="J4" i="12"/>
  <c r="J9" i="12"/>
  <c r="J10" i="12"/>
  <c r="J25" i="12"/>
  <c r="J6" i="12"/>
  <c r="J11" i="12"/>
  <c r="J18" i="12"/>
  <c r="J19" i="12"/>
  <c r="J15" i="12"/>
  <c r="J23" i="12"/>
  <c r="J14" i="12"/>
  <c r="J20" i="12"/>
  <c r="J12" i="12"/>
  <c r="J8" i="12"/>
  <c r="J16" i="12"/>
  <c r="J21" i="12"/>
  <c r="J17" i="12"/>
  <c r="J24" i="12"/>
  <c r="J26" i="12"/>
  <c r="J13" i="12"/>
  <c r="J24" i="6"/>
  <c r="J27" i="6"/>
  <c r="J25" i="6"/>
  <c r="J23" i="6"/>
  <c r="J11" i="6"/>
  <c r="J31" i="6"/>
  <c r="J28" i="6"/>
  <c r="J14" i="6"/>
  <c r="J16" i="6"/>
  <c r="J17" i="6"/>
  <c r="J18" i="6"/>
  <c r="J7" i="6"/>
  <c r="J6" i="6"/>
  <c r="J13" i="6"/>
  <c r="J8" i="6"/>
  <c r="J5" i="6"/>
  <c r="J4" i="6"/>
  <c r="J10" i="6"/>
  <c r="J30" i="6"/>
  <c r="J12" i="6"/>
  <c r="J20" i="6"/>
  <c r="J22" i="6"/>
  <c r="J26" i="6"/>
  <c r="J15" i="6"/>
  <c r="J19" i="6"/>
  <c r="J21" i="6"/>
  <c r="J29" i="6"/>
  <c r="J11" i="1"/>
  <c r="J7" i="1"/>
  <c r="J6" i="1"/>
  <c r="J8" i="1"/>
  <c r="J9" i="1"/>
  <c r="J10" i="1"/>
  <c r="J15" i="1"/>
  <c r="J5" i="1"/>
  <c r="J16" i="1"/>
  <c r="J12" i="1"/>
  <c r="J13" i="1"/>
  <c r="J4" i="1"/>
  <c r="J14" i="1"/>
</calcChain>
</file>

<file path=xl/sharedStrings.xml><?xml version="1.0" encoding="utf-8"?>
<sst xmlns="http://schemas.openxmlformats.org/spreadsheetml/2006/main" count="595" uniqueCount="277">
  <si>
    <t>Ученик</t>
  </si>
  <si>
    <t>1. зад</t>
  </si>
  <si>
    <t>3. зад</t>
  </si>
  <si>
    <t>4. зад</t>
  </si>
  <si>
    <t>5. зад</t>
  </si>
  <si>
    <t>укупно</t>
  </si>
  <si>
    <t>2. зад</t>
  </si>
  <si>
    <t>Школа</t>
  </si>
  <si>
    <t>Шифра</t>
  </si>
  <si>
    <t>Алексић Чеда</t>
  </si>
  <si>
    <t>Васић Ана</t>
  </si>
  <si>
    <t>Кондић Матија</t>
  </si>
  <si>
    <t>Недељков Ива</t>
  </si>
  <si>
    <t>Радмиловић Тамара</t>
  </si>
  <si>
    <t>Станојевић Николина</t>
  </si>
  <si>
    <t>Цвејић Михајло</t>
  </si>
  <si>
    <t>Перуничић Исидора</t>
  </si>
  <si>
    <t>Лучић Уна</t>
  </si>
  <si>
    <t>Бањац Јана</t>
  </si>
  <si>
    <t>Васић Давид</t>
  </si>
  <si>
    <t>Огњановић Алекса</t>
  </si>
  <si>
    <t>Тодоровић Лука</t>
  </si>
  <si>
    <t>Јаромела Лазар</t>
  </si>
  <si>
    <t>Алексић Александар</t>
  </si>
  <si>
    <t>Курешевић Лука</t>
  </si>
  <si>
    <t>Лехотски Лука</t>
  </si>
  <si>
    <t>Кљајић Ана</t>
  </si>
  <si>
    <t>Ђиновић Вукашин</t>
  </si>
  <si>
    <t>Сладојевић Марко</t>
  </si>
  <si>
    <t>Нићифоровић Филип</t>
  </si>
  <si>
    <t>Станишић Матија</t>
  </si>
  <si>
    <t>Јовићевић Никола</t>
  </si>
  <si>
    <t>Сандлер Станисав</t>
  </si>
  <si>
    <t>Штрбац Филип</t>
  </si>
  <si>
    <t>Станковић Александар</t>
  </si>
  <si>
    <t>Здравковић Александар</t>
  </si>
  <si>
    <t>Гемовић Немања</t>
  </si>
  <si>
    <t>Јерковић Тодор</t>
  </si>
  <si>
    <t>Вуковић Матеја</t>
  </si>
  <si>
    <t>Медић Милош</t>
  </si>
  <si>
    <t>Вујовић Вања</t>
  </si>
  <si>
    <t>Рујевић Виктор</t>
  </si>
  <si>
    <t>Милосављевић Бојана</t>
  </si>
  <si>
    <t>Сен Лука</t>
  </si>
  <si>
    <t>Шобот Милица</t>
  </si>
  <si>
    <t>Ковачевић Федор</t>
  </si>
  <si>
    <t>Влашкалић Сергеј</t>
  </si>
  <si>
    <t>Марковић Василије</t>
  </si>
  <si>
    <t>Петковић Лука</t>
  </si>
  <si>
    <t>Дугоњић Давид</t>
  </si>
  <si>
    <t>Зубац Илија</t>
  </si>
  <si>
    <t>Планинчић Сандра</t>
  </si>
  <si>
    <t>Бечејац Теодора</t>
  </si>
  <si>
    <t>Радмиловић Наташа</t>
  </si>
  <si>
    <t>Балеј Денис</t>
  </si>
  <si>
    <t>Дамјановић Данило</t>
  </si>
  <si>
    <t>Марковић Петар</t>
  </si>
  <si>
    <t>Попов Владимир</t>
  </si>
  <si>
    <t>Негровић Вук</t>
  </si>
  <si>
    <t>Булатовић Балша</t>
  </si>
  <si>
    <t>Кежић Александар</t>
  </si>
  <si>
    <t>Шћепановић Сара</t>
  </si>
  <si>
    <t>Кујовић Милена</t>
  </si>
  <si>
    <t>Новаковић Игор</t>
  </si>
  <si>
    <t>Ћурчин Никола</t>
  </si>
  <si>
    <t>Саздов Милан</t>
  </si>
  <si>
    <t>Саздов Лазар</t>
  </si>
  <si>
    <t>Делић Зоран</t>
  </si>
  <si>
    <t>Нађ Филип</t>
  </si>
  <si>
    <t>Фемић Мина</t>
  </si>
  <si>
    <t>Зубић Марко</t>
  </si>
  <si>
    <t>Николов Стефан</t>
  </si>
  <si>
    <t>Бојанић Соња</t>
  </si>
  <si>
    <t>Кендришић Александар</t>
  </si>
  <si>
    <t>Исаков Бранко</t>
  </si>
  <si>
    <t>Пилиповић Петар</t>
  </si>
  <si>
    <t>Рогановић Веселин</t>
  </si>
  <si>
    <t>Рацков Јован</t>
  </si>
  <si>
    <t>Гимназија "Ј. Ј. Змај"</t>
  </si>
  <si>
    <t>Бијелић Марко </t>
  </si>
  <si>
    <t>Бојанић Милош </t>
  </si>
  <si>
    <t>Баљицки Соња</t>
  </si>
  <si>
    <t>Гиер Александар </t>
  </si>
  <si>
    <t>Велемир Никола </t>
  </si>
  <si>
    <t>Станишић Момир </t>
  </si>
  <si>
    <t>Боговац Дејан </t>
  </si>
  <si>
    <t>Беренић Иван</t>
  </si>
  <si>
    <t>Утвић Немања</t>
  </si>
  <si>
    <t>Милун Никола</t>
  </si>
  <si>
    <t>Рибић Никола</t>
  </si>
  <si>
    <t>Чавић Данило</t>
  </si>
  <si>
    <t>ЕТШ “Михајло Пупин “</t>
  </si>
  <si>
    <t>Мицић Филип</t>
  </si>
  <si>
    <t>Ивона Гвозденац</t>
  </si>
  <si>
    <t>Варга Иван </t>
  </si>
  <si>
    <t>Вукићевић Филип  </t>
  </si>
  <si>
    <t>Пешут Милица </t>
  </si>
  <si>
    <t>Јокић Никола </t>
  </si>
  <si>
    <t>Ћупурдија Матија </t>
  </si>
  <si>
    <t>Марковић Алекса</t>
  </si>
  <si>
    <t>Милијановић Милица</t>
  </si>
  <si>
    <t>Гимназија "И. Секулић"</t>
  </si>
  <si>
    <t>Радошевић Лазар </t>
  </si>
  <si>
    <t>Мартић Стефан </t>
  </si>
  <si>
    <t>Средња машинска школа</t>
  </si>
  <si>
    <t>Молчанов Николај</t>
  </si>
  <si>
    <t>Кузмановић Дарко</t>
  </si>
  <si>
    <t>Перковић Филип</t>
  </si>
  <si>
    <t>Савковић Урош</t>
  </si>
  <si>
    <t>А101</t>
  </si>
  <si>
    <t>А102</t>
  </si>
  <si>
    <t>А119</t>
  </si>
  <si>
    <t>А118</t>
  </si>
  <si>
    <t>А117</t>
  </si>
  <si>
    <t>А116</t>
  </si>
  <si>
    <t>А113</t>
  </si>
  <si>
    <t>А112</t>
  </si>
  <si>
    <t>А111</t>
  </si>
  <si>
    <t>А108</t>
  </si>
  <si>
    <t>А107</t>
  </si>
  <si>
    <t>А106</t>
  </si>
  <si>
    <t>А103</t>
  </si>
  <si>
    <t>A202</t>
  </si>
  <si>
    <t>A201</t>
  </si>
  <si>
    <t>A203</t>
  </si>
  <si>
    <t>A209</t>
  </si>
  <si>
    <t>A208</t>
  </si>
  <si>
    <t>A207</t>
  </si>
  <si>
    <t>A206</t>
  </si>
  <si>
    <t>A205</t>
  </si>
  <si>
    <t>A204</t>
  </si>
  <si>
    <t>A210</t>
  </si>
  <si>
    <t>A211</t>
  </si>
  <si>
    <t>A212</t>
  </si>
  <si>
    <t>A301</t>
  </si>
  <si>
    <t>A302</t>
  </si>
  <si>
    <t>A316</t>
  </si>
  <si>
    <t>A314</t>
  </si>
  <si>
    <t>A313</t>
  </si>
  <si>
    <t>A312</t>
  </si>
  <si>
    <t>A311</t>
  </si>
  <si>
    <t>A309</t>
  </si>
  <si>
    <t>A308</t>
  </si>
  <si>
    <t>A306</t>
  </si>
  <si>
    <t>A303</t>
  </si>
  <si>
    <t>A401</t>
  </si>
  <si>
    <t>A402</t>
  </si>
  <si>
    <t>A406</t>
  </si>
  <si>
    <t>A405</t>
  </si>
  <si>
    <t>A403</t>
  </si>
  <si>
    <t>Томић Александар</t>
  </si>
  <si>
    <t>Ђукић Војин</t>
  </si>
  <si>
    <t>Дукић Стеван</t>
  </si>
  <si>
    <t>B101</t>
  </si>
  <si>
    <t>B102</t>
  </si>
  <si>
    <t>B128</t>
  </si>
  <si>
    <t>B127</t>
  </si>
  <si>
    <t>B126</t>
  </si>
  <si>
    <t>B125</t>
  </si>
  <si>
    <t>B123</t>
  </si>
  <si>
    <t>B122</t>
  </si>
  <si>
    <t>B121</t>
  </si>
  <si>
    <t>B120</t>
  </si>
  <si>
    <t>B119</t>
  </si>
  <si>
    <t>B118</t>
  </si>
  <si>
    <t>B117</t>
  </si>
  <si>
    <t>B116</t>
  </si>
  <si>
    <t>B115</t>
  </si>
  <si>
    <t>B114</t>
  </si>
  <si>
    <t>B113</t>
  </si>
  <si>
    <t>B111</t>
  </si>
  <si>
    <t>B110</t>
  </si>
  <si>
    <t>B109</t>
  </si>
  <si>
    <t>B108</t>
  </si>
  <si>
    <t>B107</t>
  </si>
  <si>
    <t>B103</t>
  </si>
  <si>
    <t>B201</t>
  </si>
  <si>
    <t>B202</t>
  </si>
  <si>
    <t>B220</t>
  </si>
  <si>
    <t>B219</t>
  </si>
  <si>
    <t>B218</t>
  </si>
  <si>
    <t>B217</t>
  </si>
  <si>
    <t>B216</t>
  </si>
  <si>
    <t>B215</t>
  </si>
  <si>
    <t>B214</t>
  </si>
  <si>
    <t>B213</t>
  </si>
  <si>
    <t>B212</t>
  </si>
  <si>
    <t>B211</t>
  </si>
  <si>
    <t>B210</t>
  </si>
  <si>
    <t>B209</t>
  </si>
  <si>
    <t>B208</t>
  </si>
  <si>
    <t>B207</t>
  </si>
  <si>
    <t>B206</t>
  </si>
  <si>
    <t>B205</t>
  </si>
  <si>
    <t>B204</t>
  </si>
  <si>
    <t>B203</t>
  </si>
  <si>
    <t>Хорстман Марко</t>
  </si>
  <si>
    <t>Хорстман Александар</t>
  </si>
  <si>
    <t>Миросављев Бранислав</t>
  </si>
  <si>
    <t>Конецки Кристијан</t>
  </si>
  <si>
    <t>Поповић Алекса</t>
  </si>
  <si>
    <t>Спасић Михајло</t>
  </si>
  <si>
    <t>B301</t>
  </si>
  <si>
    <t>B302</t>
  </si>
  <si>
    <t>B317</t>
  </si>
  <si>
    <t>B316</t>
  </si>
  <si>
    <t>B315</t>
  </si>
  <si>
    <t>B312</t>
  </si>
  <si>
    <t>B310</t>
  </si>
  <si>
    <t>B308</t>
  </si>
  <si>
    <t>B306</t>
  </si>
  <si>
    <t>B305</t>
  </si>
  <si>
    <t>B304</t>
  </si>
  <si>
    <t>B303</t>
  </si>
  <si>
    <t>Мутуц Душан</t>
  </si>
  <si>
    <t>Кисић Исидора</t>
  </si>
  <si>
    <t>Косијер Предраг</t>
  </si>
  <si>
    <t>Буквић Немања</t>
  </si>
  <si>
    <t>B401</t>
  </si>
  <si>
    <t>B402</t>
  </si>
  <si>
    <t>B425</t>
  </si>
  <si>
    <t>B424</t>
  </si>
  <si>
    <t>B423</t>
  </si>
  <si>
    <t>B422</t>
  </si>
  <si>
    <t>B421</t>
  </si>
  <si>
    <t>B420</t>
  </si>
  <si>
    <t>B419</t>
  </si>
  <si>
    <t>B418</t>
  </si>
  <si>
    <t>B417</t>
  </si>
  <si>
    <t>B416</t>
  </si>
  <si>
    <t>B415</t>
  </si>
  <si>
    <t>B414</t>
  </si>
  <si>
    <t>B413</t>
  </si>
  <si>
    <t>B412</t>
  </si>
  <si>
    <t>B409</t>
  </si>
  <si>
    <t>B408</t>
  </si>
  <si>
    <t>B407</t>
  </si>
  <si>
    <t>B406</t>
  </si>
  <si>
    <t>B405</t>
  </si>
  <si>
    <t>B404</t>
  </si>
  <si>
    <t>B403</t>
  </si>
  <si>
    <t>Докушић Страхиња</t>
  </si>
  <si>
    <t>Вулић Димитрије</t>
  </si>
  <si>
    <t>Николић Драгана</t>
  </si>
  <si>
    <t>Вуковић Милица</t>
  </si>
  <si>
    <t>B129</t>
  </si>
  <si>
    <t>B130</t>
  </si>
  <si>
    <t>B132</t>
  </si>
  <si>
    <t>Богдановић Тара</t>
  </si>
  <si>
    <t>Гађеша Алекса</t>
  </si>
  <si>
    <t>B134</t>
  </si>
  <si>
    <t>B135</t>
  </si>
  <si>
    <t>-</t>
  </si>
  <si>
    <t>B251</t>
  </si>
  <si>
    <t>B250</t>
  </si>
  <si>
    <t>Коначни резултати Б4</t>
  </si>
  <si>
    <t>Коначни резултати Б3</t>
  </si>
  <si>
    <t>Коначни резултати Б2</t>
  </si>
  <si>
    <t>Коначни резултати Б1</t>
  </si>
  <si>
    <t>Коначни резултати А4</t>
  </si>
  <si>
    <t>Коначни резултати А3</t>
  </si>
  <si>
    <t>Коначни резултати А2</t>
  </si>
  <si>
    <t>Коначни резултати А1</t>
  </si>
  <si>
    <t>*Према правилнику о такмичењу ученици 8. разреда немају право званичног учешћа, те се не могу пласирати на државно такмичење</t>
  </si>
  <si>
    <t>(Сви ученици су се пласирали на окружно такмичење)</t>
  </si>
  <si>
    <t>Митровић Емилија*</t>
  </si>
  <si>
    <t>Савић Симон*</t>
  </si>
  <si>
    <t>Габоров Никола*</t>
  </si>
  <si>
    <t>Томашевић Снежана*</t>
  </si>
  <si>
    <t>Јаковљевић Уна*</t>
  </si>
  <si>
    <t>Јаковљевић Ана*</t>
  </si>
  <si>
    <t>Гајић Нинослава*</t>
  </si>
  <si>
    <t>Гаврић Драган</t>
  </si>
  <si>
    <t>Гимназија "Смарт"</t>
  </si>
  <si>
    <t>Јокић Миљан</t>
  </si>
  <si>
    <t>Павловић Матија</t>
  </si>
  <si>
    <t>Секулић Марко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</si>
</sst>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opLeftCell="C1" workbookViewId="0">
      <selection activeCell="B1" sqref="A1:B1048576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22.33203125" customWidth="1"/>
    <col min="4" max="4" width="20.44140625" customWidth="1"/>
    <col min="5" max="6" width="7" style="13" customWidth="1"/>
    <col min="7" max="7" width="6.88671875" style="13" customWidth="1"/>
    <col min="8" max="8" width="7" style="13" customWidth="1"/>
    <col min="9" max="9" width="9.109375" style="13"/>
  </cols>
  <sheetData>
    <row r="1" spans="2:10" x14ac:dyDescent="0.3">
      <c r="B1" t="s">
        <v>262</v>
      </c>
      <c r="D1" t="s">
        <v>262</v>
      </c>
    </row>
    <row r="3" spans="2:10" x14ac:dyDescent="0.3">
      <c r="B3" s="1" t="s">
        <v>8</v>
      </c>
      <c r="C3" s="1" t="s">
        <v>0</v>
      </c>
      <c r="D3" s="1" t="s">
        <v>7</v>
      </c>
      <c r="E3" s="12" t="s">
        <v>1</v>
      </c>
      <c r="F3" s="12" t="s">
        <v>6</v>
      </c>
      <c r="G3" s="12" t="s">
        <v>2</v>
      </c>
      <c r="H3" s="12" t="s">
        <v>3</v>
      </c>
      <c r="I3" s="12" t="s">
        <v>4</v>
      </c>
      <c r="J3" s="1" t="s">
        <v>5</v>
      </c>
    </row>
    <row r="4" spans="2:10" x14ac:dyDescent="0.3">
      <c r="B4" s="1" t="s">
        <v>109</v>
      </c>
      <c r="C4" s="2" t="s">
        <v>21</v>
      </c>
      <c r="D4" s="1" t="s">
        <v>78</v>
      </c>
      <c r="E4" s="12">
        <v>12</v>
      </c>
      <c r="F4" s="12">
        <v>15</v>
      </c>
      <c r="G4" s="12">
        <v>20</v>
      </c>
      <c r="H4" s="12">
        <v>0</v>
      </c>
      <c r="I4" s="12">
        <v>5</v>
      </c>
      <c r="J4" s="1">
        <f t="shared" ref="J4:J16" si="0">SUM(E4:I4)</f>
        <v>52</v>
      </c>
    </row>
    <row r="5" spans="2:10" x14ac:dyDescent="0.3">
      <c r="B5" s="1" t="s">
        <v>119</v>
      </c>
      <c r="C5" s="2" t="s">
        <v>17</v>
      </c>
      <c r="D5" s="1" t="s">
        <v>78</v>
      </c>
      <c r="E5" s="12" t="s">
        <v>252</v>
      </c>
      <c r="F5" s="12">
        <v>20</v>
      </c>
      <c r="G5" s="12">
        <v>20</v>
      </c>
      <c r="H5" s="12" t="s">
        <v>252</v>
      </c>
      <c r="I5" s="12">
        <v>6</v>
      </c>
      <c r="J5" s="1">
        <f t="shared" si="0"/>
        <v>46</v>
      </c>
    </row>
    <row r="6" spans="2:10" x14ac:dyDescent="0.3">
      <c r="B6" s="1" t="s">
        <v>114</v>
      </c>
      <c r="C6" s="2" t="s">
        <v>12</v>
      </c>
      <c r="D6" s="1" t="s">
        <v>78</v>
      </c>
      <c r="E6" s="12">
        <v>10</v>
      </c>
      <c r="F6" s="12">
        <v>7</v>
      </c>
      <c r="G6" s="12">
        <v>20</v>
      </c>
      <c r="H6" s="12">
        <v>2</v>
      </c>
      <c r="I6" s="12">
        <v>5</v>
      </c>
      <c r="J6" s="1">
        <f t="shared" si="0"/>
        <v>44</v>
      </c>
    </row>
    <row r="7" spans="2:10" x14ac:dyDescent="0.3">
      <c r="B7" s="1" t="s">
        <v>113</v>
      </c>
      <c r="C7" s="2" t="s">
        <v>11</v>
      </c>
      <c r="D7" s="1" t="s">
        <v>78</v>
      </c>
      <c r="E7" s="12">
        <v>10</v>
      </c>
      <c r="F7" s="12" t="s">
        <v>252</v>
      </c>
      <c r="G7" s="12">
        <v>20</v>
      </c>
      <c r="H7" s="12" t="s">
        <v>252</v>
      </c>
      <c r="I7" s="12">
        <v>14</v>
      </c>
      <c r="J7" s="1">
        <f t="shared" si="0"/>
        <v>44</v>
      </c>
    </row>
    <row r="8" spans="2:10" x14ac:dyDescent="0.3">
      <c r="B8" s="1" t="s">
        <v>115</v>
      </c>
      <c r="C8" s="2" t="s">
        <v>13</v>
      </c>
      <c r="D8" s="1" t="s">
        <v>78</v>
      </c>
      <c r="E8" s="12">
        <v>2</v>
      </c>
      <c r="F8" s="12">
        <v>20</v>
      </c>
      <c r="G8" s="12">
        <v>3</v>
      </c>
      <c r="H8" s="12">
        <v>10</v>
      </c>
      <c r="I8" s="12">
        <v>1</v>
      </c>
      <c r="J8" s="1">
        <f t="shared" si="0"/>
        <v>36</v>
      </c>
    </row>
    <row r="9" spans="2:10" x14ac:dyDescent="0.3">
      <c r="B9" s="1" t="s">
        <v>116</v>
      </c>
      <c r="C9" s="2" t="s">
        <v>14</v>
      </c>
      <c r="D9" s="1" t="s">
        <v>78</v>
      </c>
      <c r="E9" s="12">
        <v>7</v>
      </c>
      <c r="F9" s="12">
        <v>3</v>
      </c>
      <c r="G9" s="12">
        <v>20</v>
      </c>
      <c r="H9" s="12">
        <v>5</v>
      </c>
      <c r="I9" s="12">
        <v>0</v>
      </c>
      <c r="J9" s="1">
        <f t="shared" si="0"/>
        <v>35</v>
      </c>
    </row>
    <row r="10" spans="2:10" x14ac:dyDescent="0.3">
      <c r="B10" s="1" t="s">
        <v>117</v>
      </c>
      <c r="C10" s="2" t="s">
        <v>15</v>
      </c>
      <c r="D10" s="1" t="s">
        <v>78</v>
      </c>
      <c r="E10" s="12">
        <v>7</v>
      </c>
      <c r="F10" s="12">
        <v>20</v>
      </c>
      <c r="G10" s="12" t="s">
        <v>252</v>
      </c>
      <c r="H10" s="12">
        <v>0</v>
      </c>
      <c r="I10" s="12">
        <v>4</v>
      </c>
      <c r="J10" s="1">
        <f t="shared" si="0"/>
        <v>31</v>
      </c>
    </row>
    <row r="11" spans="2:10" x14ac:dyDescent="0.3">
      <c r="B11" s="1" t="s">
        <v>112</v>
      </c>
      <c r="C11" s="2" t="s">
        <v>10</v>
      </c>
      <c r="D11" s="1" t="s">
        <v>78</v>
      </c>
      <c r="E11" s="12" t="s">
        <v>252</v>
      </c>
      <c r="F11" s="12">
        <v>20</v>
      </c>
      <c r="G11" s="12" t="s">
        <v>252</v>
      </c>
      <c r="H11" s="12" t="s">
        <v>252</v>
      </c>
      <c r="I11" s="12">
        <v>6</v>
      </c>
      <c r="J11" s="1">
        <f t="shared" si="0"/>
        <v>26</v>
      </c>
    </row>
    <row r="12" spans="2:10" x14ac:dyDescent="0.3">
      <c r="B12" s="1" t="s">
        <v>121</v>
      </c>
      <c r="C12" s="2" t="s">
        <v>19</v>
      </c>
      <c r="D12" s="1" t="s">
        <v>78</v>
      </c>
      <c r="E12" s="12">
        <v>10</v>
      </c>
      <c r="F12" s="12" t="s">
        <v>252</v>
      </c>
      <c r="G12" s="12" t="s">
        <v>252</v>
      </c>
      <c r="H12" s="12" t="s">
        <v>252</v>
      </c>
      <c r="I12" s="12">
        <v>10</v>
      </c>
      <c r="J12" s="1">
        <f t="shared" si="0"/>
        <v>20</v>
      </c>
    </row>
    <row r="13" spans="2:10" x14ac:dyDescent="0.3">
      <c r="B13" s="1" t="s">
        <v>110</v>
      </c>
      <c r="C13" s="2" t="s">
        <v>20</v>
      </c>
      <c r="D13" s="1" t="s">
        <v>78</v>
      </c>
      <c r="E13" s="12">
        <v>0</v>
      </c>
      <c r="F13" s="12">
        <v>19</v>
      </c>
      <c r="G13" s="12" t="s">
        <v>252</v>
      </c>
      <c r="H13" s="12">
        <v>0</v>
      </c>
      <c r="I13" s="12">
        <v>0</v>
      </c>
      <c r="J13" s="1">
        <f t="shared" si="0"/>
        <v>19</v>
      </c>
    </row>
    <row r="14" spans="2:10" ht="15" thickBot="1" x14ac:dyDescent="0.35">
      <c r="B14" s="1" t="s">
        <v>111</v>
      </c>
      <c r="C14" s="19" t="s">
        <v>9</v>
      </c>
      <c r="D14" s="20" t="s">
        <v>78</v>
      </c>
      <c r="E14" s="21">
        <v>3</v>
      </c>
      <c r="F14" s="21" t="s">
        <v>252</v>
      </c>
      <c r="G14" s="21" t="s">
        <v>252</v>
      </c>
      <c r="H14" s="21" t="s">
        <v>252</v>
      </c>
      <c r="I14" s="21">
        <v>15</v>
      </c>
      <c r="J14" s="20">
        <f t="shared" si="0"/>
        <v>18</v>
      </c>
    </row>
    <row r="15" spans="2:10" x14ac:dyDescent="0.3">
      <c r="B15" s="1" t="s">
        <v>118</v>
      </c>
      <c r="C15" s="16" t="s">
        <v>16</v>
      </c>
      <c r="D15" s="17" t="s">
        <v>78</v>
      </c>
      <c r="E15" s="18">
        <v>2</v>
      </c>
      <c r="F15" s="18">
        <v>5</v>
      </c>
      <c r="G15" s="18">
        <v>0</v>
      </c>
      <c r="H15" s="18">
        <v>0</v>
      </c>
      <c r="I15" s="18">
        <v>2</v>
      </c>
      <c r="J15" s="17">
        <f t="shared" si="0"/>
        <v>9</v>
      </c>
    </row>
    <row r="16" spans="2:10" x14ac:dyDescent="0.3">
      <c r="B16" s="1" t="s">
        <v>120</v>
      </c>
      <c r="C16" s="2" t="s">
        <v>18</v>
      </c>
      <c r="D16" s="1" t="s">
        <v>78</v>
      </c>
      <c r="E16" s="12">
        <v>3</v>
      </c>
      <c r="F16" s="12">
        <v>0</v>
      </c>
      <c r="G16" s="12" t="s">
        <v>252</v>
      </c>
      <c r="H16" s="12" t="s">
        <v>252</v>
      </c>
      <c r="I16" s="12">
        <v>2</v>
      </c>
      <c r="J16" s="1">
        <f t="shared" si="0"/>
        <v>5</v>
      </c>
    </row>
  </sheetData>
  <sortState xmlns:xlrd2="http://schemas.microsoft.com/office/spreadsheetml/2017/richdata2" ref="B2:J20">
    <sortCondition descending="1" ref="J2:J20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C7" sqref="C7"/>
    </sheetView>
  </sheetViews>
  <sheetFormatPr defaultRowHeight="14.4" x14ac:dyDescent="0.3"/>
  <cols>
    <col min="1" max="1" width="6.5546875" customWidth="1"/>
    <col min="2" max="2" width="12.109375" customWidth="1"/>
    <col min="3" max="3" width="21.6640625" customWidth="1"/>
    <col min="4" max="4" width="19.33203125" customWidth="1"/>
    <col min="5" max="6" width="7.109375" style="13" customWidth="1"/>
    <col min="7" max="7" width="6.6640625" style="13" customWidth="1"/>
    <col min="8" max="8" width="8.6640625" style="13" customWidth="1"/>
    <col min="9" max="10" width="9.109375" style="13"/>
  </cols>
  <sheetData>
    <row r="1" spans="2:10" x14ac:dyDescent="0.3">
      <c r="E1" t="s">
        <v>261</v>
      </c>
    </row>
    <row r="3" spans="2:10" x14ac:dyDescent="0.3">
      <c r="B3" s="1" t="s">
        <v>8</v>
      </c>
      <c r="C3" s="1" t="s">
        <v>0</v>
      </c>
      <c r="D3" s="1" t="s">
        <v>7</v>
      </c>
      <c r="E3" s="12" t="s">
        <v>1</v>
      </c>
      <c r="F3" s="12" t="s">
        <v>6</v>
      </c>
      <c r="G3" s="12" t="s">
        <v>2</v>
      </c>
      <c r="H3" s="12" t="s">
        <v>3</v>
      </c>
      <c r="I3" s="12" t="s">
        <v>4</v>
      </c>
      <c r="J3" s="12" t="s">
        <v>5</v>
      </c>
    </row>
    <row r="4" spans="2:10" x14ac:dyDescent="0.3">
      <c r="B4" s="1" t="s">
        <v>128</v>
      </c>
      <c r="C4" s="2" t="s">
        <v>27</v>
      </c>
      <c r="D4" s="1" t="s">
        <v>78</v>
      </c>
      <c r="E4" s="12">
        <v>20</v>
      </c>
      <c r="F4" s="12">
        <v>2</v>
      </c>
      <c r="G4" s="12">
        <v>20</v>
      </c>
      <c r="H4" s="12">
        <v>8</v>
      </c>
      <c r="I4" s="12">
        <v>15</v>
      </c>
      <c r="J4" s="12">
        <f t="shared" ref="J4:J15" si="0">SUM(E4:I4)</f>
        <v>65</v>
      </c>
    </row>
    <row r="5" spans="2:10" x14ac:dyDescent="0.3">
      <c r="B5" s="1" t="s">
        <v>130</v>
      </c>
      <c r="C5" s="2" t="s">
        <v>25</v>
      </c>
      <c r="D5" s="1" t="s">
        <v>78</v>
      </c>
      <c r="E5" s="12">
        <v>20</v>
      </c>
      <c r="F5" s="12">
        <v>2</v>
      </c>
      <c r="G5" s="12">
        <v>20</v>
      </c>
      <c r="H5" s="12" t="s">
        <v>252</v>
      </c>
      <c r="I5" s="12">
        <v>3</v>
      </c>
      <c r="J5" s="12">
        <f t="shared" si="0"/>
        <v>45</v>
      </c>
    </row>
    <row r="6" spans="2:10" x14ac:dyDescent="0.3">
      <c r="B6" s="1" t="s">
        <v>131</v>
      </c>
      <c r="C6" s="2" t="s">
        <v>31</v>
      </c>
      <c r="D6" s="1" t="s">
        <v>78</v>
      </c>
      <c r="E6" s="12">
        <v>20</v>
      </c>
      <c r="F6" s="12">
        <v>2</v>
      </c>
      <c r="G6" s="12">
        <v>20</v>
      </c>
      <c r="H6" s="12">
        <v>0</v>
      </c>
      <c r="I6" s="12">
        <v>3</v>
      </c>
      <c r="J6" s="12">
        <f t="shared" si="0"/>
        <v>45</v>
      </c>
    </row>
    <row r="7" spans="2:10" x14ac:dyDescent="0.3">
      <c r="B7" s="1" t="s">
        <v>133</v>
      </c>
      <c r="C7" s="2" t="s">
        <v>275</v>
      </c>
      <c r="D7" s="1" t="s">
        <v>78</v>
      </c>
      <c r="E7" s="12">
        <v>20</v>
      </c>
      <c r="F7" s="12" t="s">
        <v>252</v>
      </c>
      <c r="G7" s="12">
        <v>20</v>
      </c>
      <c r="H7" s="12">
        <v>0</v>
      </c>
      <c r="I7" s="12">
        <v>4</v>
      </c>
      <c r="J7" s="12">
        <f t="shared" si="0"/>
        <v>44</v>
      </c>
    </row>
    <row r="8" spans="2:10" x14ac:dyDescent="0.3">
      <c r="B8" s="1" t="s">
        <v>129</v>
      </c>
      <c r="C8" s="2" t="s">
        <v>26</v>
      </c>
      <c r="D8" s="1" t="s">
        <v>78</v>
      </c>
      <c r="E8" s="12">
        <v>20</v>
      </c>
      <c r="F8" s="12">
        <v>0</v>
      </c>
      <c r="G8" s="12">
        <v>20</v>
      </c>
      <c r="H8" s="12">
        <v>0</v>
      </c>
      <c r="I8" s="12">
        <v>3</v>
      </c>
      <c r="J8" s="12">
        <f t="shared" si="0"/>
        <v>43</v>
      </c>
    </row>
    <row r="9" spans="2:10" x14ac:dyDescent="0.3">
      <c r="B9" s="1" t="s">
        <v>132</v>
      </c>
      <c r="C9" s="2" t="s">
        <v>32</v>
      </c>
      <c r="D9" s="1" t="s">
        <v>78</v>
      </c>
      <c r="E9" s="12">
        <v>20</v>
      </c>
      <c r="F9" s="12" t="s">
        <v>252</v>
      </c>
      <c r="G9" s="12">
        <v>20</v>
      </c>
      <c r="H9" s="12" t="s">
        <v>252</v>
      </c>
      <c r="I9" s="12">
        <v>3</v>
      </c>
      <c r="J9" s="12">
        <f t="shared" si="0"/>
        <v>43</v>
      </c>
    </row>
    <row r="10" spans="2:10" x14ac:dyDescent="0.3">
      <c r="B10" s="1" t="s">
        <v>123</v>
      </c>
      <c r="C10" s="2" t="s">
        <v>22</v>
      </c>
      <c r="D10" s="1" t="s">
        <v>78</v>
      </c>
      <c r="E10" s="12">
        <v>10</v>
      </c>
      <c r="F10" s="12" t="s">
        <v>252</v>
      </c>
      <c r="G10" s="12">
        <v>20</v>
      </c>
      <c r="H10" s="12">
        <v>0</v>
      </c>
      <c r="I10" s="12">
        <v>0</v>
      </c>
      <c r="J10" s="12">
        <f t="shared" si="0"/>
        <v>30</v>
      </c>
    </row>
    <row r="11" spans="2:10" x14ac:dyDescent="0.3">
      <c r="B11" s="1" t="s">
        <v>122</v>
      </c>
      <c r="C11" s="2" t="s">
        <v>23</v>
      </c>
      <c r="D11" s="1" t="s">
        <v>78</v>
      </c>
      <c r="E11" s="12" t="s">
        <v>252</v>
      </c>
      <c r="F11" s="12">
        <v>2</v>
      </c>
      <c r="G11" s="12">
        <v>20</v>
      </c>
      <c r="H11" s="12">
        <v>0</v>
      </c>
      <c r="I11" s="12">
        <v>8</v>
      </c>
      <c r="J11" s="12">
        <f t="shared" si="0"/>
        <v>30</v>
      </c>
    </row>
    <row r="12" spans="2:10" x14ac:dyDescent="0.3">
      <c r="B12" s="1" t="s">
        <v>127</v>
      </c>
      <c r="C12" s="2" t="s">
        <v>28</v>
      </c>
      <c r="D12" s="1" t="s">
        <v>78</v>
      </c>
      <c r="E12" s="12">
        <v>3</v>
      </c>
      <c r="F12" s="12">
        <v>2</v>
      </c>
      <c r="G12" s="12">
        <v>20</v>
      </c>
      <c r="H12" s="12">
        <v>2</v>
      </c>
      <c r="I12" s="12">
        <v>3</v>
      </c>
      <c r="J12" s="12">
        <f t="shared" si="0"/>
        <v>30</v>
      </c>
    </row>
    <row r="13" spans="2:10" x14ac:dyDescent="0.3">
      <c r="B13" s="1" t="s">
        <v>126</v>
      </c>
      <c r="C13" s="2" t="s">
        <v>29</v>
      </c>
      <c r="D13" s="1" t="s">
        <v>78</v>
      </c>
      <c r="E13" s="12" t="s">
        <v>252</v>
      </c>
      <c r="F13" s="12" t="s">
        <v>252</v>
      </c>
      <c r="G13" s="12">
        <v>20</v>
      </c>
      <c r="H13" s="12">
        <v>3</v>
      </c>
      <c r="I13" s="12">
        <v>4</v>
      </c>
      <c r="J13" s="12">
        <f t="shared" si="0"/>
        <v>27</v>
      </c>
    </row>
    <row r="14" spans="2:10" x14ac:dyDescent="0.3">
      <c r="B14" s="1" t="s">
        <v>125</v>
      </c>
      <c r="C14" s="2" t="s">
        <v>30</v>
      </c>
      <c r="D14" s="1" t="s">
        <v>78</v>
      </c>
      <c r="E14" s="12">
        <v>0</v>
      </c>
      <c r="F14" s="12">
        <v>2</v>
      </c>
      <c r="G14" s="12">
        <v>20</v>
      </c>
      <c r="H14" s="12">
        <v>0</v>
      </c>
      <c r="I14" s="12">
        <v>3</v>
      </c>
      <c r="J14" s="12">
        <f t="shared" si="0"/>
        <v>25</v>
      </c>
    </row>
    <row r="15" spans="2:10" ht="15" thickBot="1" x14ac:dyDescent="0.35">
      <c r="B15" s="1" t="s">
        <v>124</v>
      </c>
      <c r="C15" s="19" t="s">
        <v>24</v>
      </c>
      <c r="D15" s="20" t="s">
        <v>78</v>
      </c>
      <c r="E15" s="21" t="s">
        <v>252</v>
      </c>
      <c r="F15" s="21" t="s">
        <v>252</v>
      </c>
      <c r="G15" s="21">
        <v>20</v>
      </c>
      <c r="H15" s="21" t="s">
        <v>252</v>
      </c>
      <c r="I15" s="21">
        <v>4</v>
      </c>
      <c r="J15" s="21">
        <f t="shared" si="0"/>
        <v>24</v>
      </c>
    </row>
    <row r="17" spans="3:3" ht="43.2" x14ac:dyDescent="0.3">
      <c r="C17" s="15" t="s">
        <v>264</v>
      </c>
    </row>
  </sheetData>
  <sortState xmlns:xlrd2="http://schemas.microsoft.com/office/spreadsheetml/2017/richdata2" ref="B2:J14">
    <sortCondition descending="1" ref="J2:J14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opLeftCell="C1" workbookViewId="0">
      <selection activeCell="C18" sqref="C18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23.109375" customWidth="1"/>
    <col min="4" max="4" width="19.44140625" customWidth="1"/>
    <col min="5" max="5" width="6.44140625" style="13" customWidth="1"/>
    <col min="6" max="6" width="6.5546875" style="13" customWidth="1"/>
    <col min="7" max="7" width="6.33203125" style="13" customWidth="1"/>
    <col min="8" max="8" width="6.88671875" style="13" customWidth="1"/>
    <col min="9" max="10" width="9.109375" style="13"/>
  </cols>
  <sheetData>
    <row r="1" spans="2:10" x14ac:dyDescent="0.3">
      <c r="F1" t="s">
        <v>260</v>
      </c>
    </row>
    <row r="3" spans="2:10" x14ac:dyDescent="0.3">
      <c r="B3" s="1" t="s">
        <v>8</v>
      </c>
      <c r="C3" s="1" t="s">
        <v>0</v>
      </c>
      <c r="D3" s="1" t="s">
        <v>7</v>
      </c>
      <c r="E3" s="12" t="s">
        <v>1</v>
      </c>
      <c r="F3" s="12" t="s">
        <v>6</v>
      </c>
      <c r="G3" s="12" t="s">
        <v>2</v>
      </c>
      <c r="H3" s="12" t="s">
        <v>3</v>
      </c>
      <c r="I3" s="12" t="s">
        <v>4</v>
      </c>
      <c r="J3" s="12" t="s">
        <v>5</v>
      </c>
    </row>
    <row r="4" spans="2:10" x14ac:dyDescent="0.3">
      <c r="B4" s="1" t="s">
        <v>141</v>
      </c>
      <c r="C4" s="2" t="s">
        <v>38</v>
      </c>
      <c r="D4" s="1" t="s">
        <v>78</v>
      </c>
      <c r="E4" s="12">
        <v>20</v>
      </c>
      <c r="F4" s="12">
        <v>20</v>
      </c>
      <c r="G4" s="12">
        <v>20</v>
      </c>
      <c r="H4" s="12">
        <v>20</v>
      </c>
      <c r="I4" s="12" t="s">
        <v>252</v>
      </c>
      <c r="J4" s="12">
        <f t="shared" ref="J4:J14" si="0">SUM(E4:I4)</f>
        <v>80</v>
      </c>
    </row>
    <row r="5" spans="2:10" x14ac:dyDescent="0.3">
      <c r="B5" s="1" t="s">
        <v>138</v>
      </c>
      <c r="C5" s="2" t="s">
        <v>35</v>
      </c>
      <c r="D5" s="1" t="s">
        <v>78</v>
      </c>
      <c r="E5" s="12">
        <v>7</v>
      </c>
      <c r="F5" s="12">
        <v>20</v>
      </c>
      <c r="G5" s="12">
        <v>5</v>
      </c>
      <c r="H5" s="12" t="s">
        <v>252</v>
      </c>
      <c r="I5" s="12" t="s">
        <v>252</v>
      </c>
      <c r="J5" s="12">
        <f t="shared" si="0"/>
        <v>32</v>
      </c>
    </row>
    <row r="6" spans="2:10" x14ac:dyDescent="0.3">
      <c r="B6" s="1" t="s">
        <v>139</v>
      </c>
      <c r="C6" s="2" t="s">
        <v>36</v>
      </c>
      <c r="D6" s="1" t="s">
        <v>78</v>
      </c>
      <c r="E6" s="12">
        <v>0</v>
      </c>
      <c r="F6" s="12">
        <v>3</v>
      </c>
      <c r="G6" s="12">
        <v>20</v>
      </c>
      <c r="H6" s="12" t="s">
        <v>252</v>
      </c>
      <c r="I6" s="12">
        <v>5</v>
      </c>
      <c r="J6" s="12">
        <f t="shared" si="0"/>
        <v>28</v>
      </c>
    </row>
    <row r="7" spans="2:10" x14ac:dyDescent="0.3">
      <c r="B7" s="1" t="s">
        <v>142</v>
      </c>
      <c r="C7" s="2" t="s">
        <v>39</v>
      </c>
      <c r="D7" s="1" t="s">
        <v>78</v>
      </c>
      <c r="E7" s="12">
        <v>5</v>
      </c>
      <c r="F7" s="12">
        <v>3</v>
      </c>
      <c r="G7" s="12">
        <v>12</v>
      </c>
      <c r="H7" s="12">
        <v>0</v>
      </c>
      <c r="I7" s="12" t="s">
        <v>252</v>
      </c>
      <c r="J7" s="12">
        <f t="shared" si="0"/>
        <v>20</v>
      </c>
    </row>
    <row r="8" spans="2:10" x14ac:dyDescent="0.3">
      <c r="B8" s="1" t="s">
        <v>143</v>
      </c>
      <c r="C8" s="2" t="s">
        <v>40</v>
      </c>
      <c r="D8" s="1" t="s">
        <v>78</v>
      </c>
      <c r="E8" s="12">
        <v>7</v>
      </c>
      <c r="F8" s="12">
        <v>1</v>
      </c>
      <c r="G8" s="12">
        <v>10</v>
      </c>
      <c r="H8" s="12" t="s">
        <v>252</v>
      </c>
      <c r="I8" s="12">
        <v>0</v>
      </c>
      <c r="J8" s="12">
        <f t="shared" si="0"/>
        <v>18</v>
      </c>
    </row>
    <row r="9" spans="2:10" x14ac:dyDescent="0.3">
      <c r="B9" s="1" t="s">
        <v>137</v>
      </c>
      <c r="C9" s="2" t="s">
        <v>34</v>
      </c>
      <c r="D9" s="1" t="s">
        <v>78</v>
      </c>
      <c r="E9" s="12">
        <v>6</v>
      </c>
      <c r="F9" s="12">
        <v>3</v>
      </c>
      <c r="G9" s="12">
        <v>5</v>
      </c>
      <c r="H9" s="12" t="s">
        <v>252</v>
      </c>
      <c r="I9" s="12">
        <v>2</v>
      </c>
      <c r="J9" s="12">
        <f t="shared" si="0"/>
        <v>16</v>
      </c>
    </row>
    <row r="10" spans="2:10" x14ac:dyDescent="0.3">
      <c r="B10" s="1" t="s">
        <v>134</v>
      </c>
      <c r="C10" s="2" t="s">
        <v>43</v>
      </c>
      <c r="D10" s="1" t="s">
        <v>78</v>
      </c>
      <c r="E10" s="12">
        <v>8</v>
      </c>
      <c r="F10" s="12">
        <v>3</v>
      </c>
      <c r="G10" s="12" t="s">
        <v>252</v>
      </c>
      <c r="H10" s="12" t="s">
        <v>252</v>
      </c>
      <c r="I10" s="12">
        <v>2</v>
      </c>
      <c r="J10" s="12">
        <f t="shared" si="0"/>
        <v>13</v>
      </c>
    </row>
    <row r="11" spans="2:10" ht="15" thickBot="1" x14ac:dyDescent="0.35">
      <c r="B11" s="1" t="s">
        <v>140</v>
      </c>
      <c r="C11" s="19" t="s">
        <v>37</v>
      </c>
      <c r="D11" s="20" t="s">
        <v>78</v>
      </c>
      <c r="E11" s="21">
        <v>8</v>
      </c>
      <c r="F11" s="21">
        <v>3</v>
      </c>
      <c r="G11" s="21">
        <v>1</v>
      </c>
      <c r="H11" s="21" t="s">
        <v>252</v>
      </c>
      <c r="I11" s="21" t="s">
        <v>252</v>
      </c>
      <c r="J11" s="21">
        <f t="shared" si="0"/>
        <v>12</v>
      </c>
    </row>
    <row r="12" spans="2:10" x14ac:dyDescent="0.3">
      <c r="B12" s="1" t="s">
        <v>144</v>
      </c>
      <c r="C12" s="16" t="s">
        <v>41</v>
      </c>
      <c r="D12" s="17" t="s">
        <v>78</v>
      </c>
      <c r="E12" s="18">
        <v>5</v>
      </c>
      <c r="F12" s="18">
        <v>0</v>
      </c>
      <c r="G12" s="18">
        <v>1</v>
      </c>
      <c r="H12" s="18" t="s">
        <v>252</v>
      </c>
      <c r="I12" s="18">
        <v>3</v>
      </c>
      <c r="J12" s="18">
        <f t="shared" si="0"/>
        <v>9</v>
      </c>
    </row>
    <row r="13" spans="2:10" x14ac:dyDescent="0.3">
      <c r="B13" s="1" t="s">
        <v>135</v>
      </c>
      <c r="C13" s="2" t="s">
        <v>42</v>
      </c>
      <c r="D13" s="1" t="s">
        <v>78</v>
      </c>
      <c r="E13" s="12">
        <v>7</v>
      </c>
      <c r="F13" s="12">
        <v>0</v>
      </c>
      <c r="G13" s="12" t="s">
        <v>252</v>
      </c>
      <c r="H13" s="12" t="s">
        <v>252</v>
      </c>
      <c r="I13" s="12">
        <v>1</v>
      </c>
      <c r="J13" s="12">
        <f t="shared" si="0"/>
        <v>8</v>
      </c>
    </row>
    <row r="14" spans="2:10" x14ac:dyDescent="0.3">
      <c r="B14" s="1" t="s">
        <v>136</v>
      </c>
      <c r="C14" s="2" t="s">
        <v>33</v>
      </c>
      <c r="D14" s="1" t="s">
        <v>78</v>
      </c>
      <c r="E14" s="12">
        <v>4</v>
      </c>
      <c r="F14" s="12">
        <v>0</v>
      </c>
      <c r="G14" s="12" t="s">
        <v>252</v>
      </c>
      <c r="H14" s="12" t="s">
        <v>252</v>
      </c>
      <c r="I14" s="12">
        <v>1</v>
      </c>
      <c r="J14" s="12">
        <f t="shared" si="0"/>
        <v>5</v>
      </c>
    </row>
  </sheetData>
  <sortState xmlns:xlrd2="http://schemas.microsoft.com/office/spreadsheetml/2017/richdata2" ref="B2:J17">
    <sortCondition descending="1" ref="J2:J17"/>
  </sortState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tabSelected="1" topLeftCell="C1" workbookViewId="0">
      <selection activeCell="I6" sqref="I6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18.5546875" customWidth="1"/>
    <col min="4" max="4" width="19.44140625" customWidth="1"/>
    <col min="5" max="5" width="6.88671875" style="13" customWidth="1"/>
    <col min="6" max="6" width="6.33203125" style="13" customWidth="1"/>
    <col min="7" max="7" width="8.6640625" style="13" customWidth="1"/>
    <col min="8" max="10" width="9.109375" style="13"/>
  </cols>
  <sheetData>
    <row r="1" spans="2:10" x14ac:dyDescent="0.3">
      <c r="F1" t="s">
        <v>259</v>
      </c>
    </row>
    <row r="3" spans="2:10" x14ac:dyDescent="0.3">
      <c r="B3" s="1" t="s">
        <v>8</v>
      </c>
      <c r="C3" s="1" t="s">
        <v>0</v>
      </c>
      <c r="D3" s="1" t="s">
        <v>7</v>
      </c>
      <c r="E3" s="12" t="s">
        <v>1</v>
      </c>
      <c r="F3" s="12" t="s">
        <v>6</v>
      </c>
      <c r="G3" s="12" t="s">
        <v>2</v>
      </c>
      <c r="H3" s="12" t="s">
        <v>3</v>
      </c>
      <c r="I3" s="12" t="s">
        <v>4</v>
      </c>
      <c r="J3" s="12" t="s">
        <v>5</v>
      </c>
    </row>
    <row r="4" spans="2:10" x14ac:dyDescent="0.3">
      <c r="B4" s="1" t="s">
        <v>147</v>
      </c>
      <c r="C4" s="2" t="s">
        <v>44</v>
      </c>
      <c r="D4" s="1" t="s">
        <v>78</v>
      </c>
      <c r="E4" s="12" t="s">
        <v>252</v>
      </c>
      <c r="F4" s="12">
        <v>12</v>
      </c>
      <c r="G4" s="12">
        <v>20</v>
      </c>
      <c r="H4" s="12">
        <v>20</v>
      </c>
      <c r="I4" s="12" t="s">
        <v>252</v>
      </c>
      <c r="J4" s="12">
        <f>SUM(E4:I4)</f>
        <v>52</v>
      </c>
    </row>
    <row r="5" spans="2:10" x14ac:dyDescent="0.3">
      <c r="B5" s="1" t="s">
        <v>146</v>
      </c>
      <c r="C5" s="2" t="s">
        <v>47</v>
      </c>
      <c r="D5" s="1" t="s">
        <v>78</v>
      </c>
      <c r="E5" s="12">
        <v>20</v>
      </c>
      <c r="F5" s="12">
        <v>10</v>
      </c>
      <c r="G5" s="12">
        <v>0</v>
      </c>
      <c r="H5" s="12">
        <v>20</v>
      </c>
      <c r="I5" s="12" t="s">
        <v>252</v>
      </c>
      <c r="J5" s="12">
        <f>SUM(E5:I5)</f>
        <v>50</v>
      </c>
    </row>
    <row r="6" spans="2:10" x14ac:dyDescent="0.3">
      <c r="B6" s="1" t="s">
        <v>148</v>
      </c>
      <c r="C6" s="2" t="s">
        <v>45</v>
      </c>
      <c r="D6" s="1" t="s">
        <v>78</v>
      </c>
      <c r="E6" s="12" t="s">
        <v>252</v>
      </c>
      <c r="F6" s="12">
        <v>15</v>
      </c>
      <c r="G6" s="12" t="s">
        <v>252</v>
      </c>
      <c r="H6" s="12">
        <v>20</v>
      </c>
      <c r="I6" s="12" t="s">
        <v>252</v>
      </c>
      <c r="J6" s="12">
        <f>SUM(E6:I6)</f>
        <v>35</v>
      </c>
    </row>
    <row r="7" spans="2:10" x14ac:dyDescent="0.3">
      <c r="B7" s="1" t="s">
        <v>149</v>
      </c>
      <c r="C7" s="2" t="s">
        <v>46</v>
      </c>
      <c r="D7" s="1" t="s">
        <v>78</v>
      </c>
      <c r="E7" s="12">
        <v>20</v>
      </c>
      <c r="F7" s="12" t="s">
        <v>252</v>
      </c>
      <c r="G7" s="12" t="s">
        <v>252</v>
      </c>
      <c r="H7" s="12" t="s">
        <v>252</v>
      </c>
      <c r="I7" s="12" t="s">
        <v>252</v>
      </c>
      <c r="J7" s="12">
        <f>SUM(E7:I7)</f>
        <v>20</v>
      </c>
    </row>
    <row r="8" spans="2:10" ht="15" thickBot="1" x14ac:dyDescent="0.35">
      <c r="B8" s="1" t="s">
        <v>145</v>
      </c>
      <c r="C8" s="19" t="s">
        <v>48</v>
      </c>
      <c r="D8" s="20" t="s">
        <v>78</v>
      </c>
      <c r="E8" s="21">
        <v>5</v>
      </c>
      <c r="F8" s="21">
        <v>10</v>
      </c>
      <c r="G8" s="21">
        <v>0</v>
      </c>
      <c r="H8" s="21" t="s">
        <v>252</v>
      </c>
      <c r="I8" s="21" t="s">
        <v>252</v>
      </c>
      <c r="J8" s="21">
        <f>SUM(E8:I8)</f>
        <v>15</v>
      </c>
    </row>
    <row r="10" spans="2:10" ht="57.6" x14ac:dyDescent="0.3">
      <c r="C10" s="15" t="s">
        <v>264</v>
      </c>
    </row>
  </sheetData>
  <sortState xmlns:xlrd2="http://schemas.microsoft.com/office/spreadsheetml/2017/richdata2" ref="B2:J7">
    <sortCondition descending="1" ref="J2:J7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topLeftCell="C1" workbookViewId="0">
      <selection activeCell="B1" sqref="A1:B1048576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23.33203125" customWidth="1"/>
    <col min="4" max="4" width="24.109375" customWidth="1"/>
    <col min="5" max="5" width="7.44140625" style="13" customWidth="1"/>
    <col min="6" max="6" width="6.5546875" style="13" customWidth="1"/>
    <col min="7" max="7" width="7.109375" style="13" customWidth="1"/>
    <col min="8" max="8" width="6.5546875" style="13" customWidth="1"/>
    <col min="9" max="9" width="6.6640625" style="13" customWidth="1"/>
    <col min="10" max="10" width="6.88671875" style="13" customWidth="1"/>
  </cols>
  <sheetData>
    <row r="1" spans="2:10" x14ac:dyDescent="0.3">
      <c r="F1" t="s">
        <v>258</v>
      </c>
    </row>
    <row r="3" spans="2:10" x14ac:dyDescent="0.3">
      <c r="B3" s="3" t="s">
        <v>8</v>
      </c>
      <c r="C3" s="3" t="s">
        <v>0</v>
      </c>
      <c r="D3" s="3" t="s">
        <v>7</v>
      </c>
      <c r="E3" s="14" t="s">
        <v>1</v>
      </c>
      <c r="F3" s="14" t="s">
        <v>6</v>
      </c>
      <c r="G3" s="14" t="s">
        <v>2</v>
      </c>
      <c r="H3" s="14" t="s">
        <v>3</v>
      </c>
      <c r="I3" s="14" t="s">
        <v>4</v>
      </c>
      <c r="J3" s="14" t="s">
        <v>5</v>
      </c>
    </row>
    <row r="4" spans="2:10" x14ac:dyDescent="0.3">
      <c r="B4" s="3" t="s">
        <v>159</v>
      </c>
      <c r="C4" s="4" t="s">
        <v>71</v>
      </c>
      <c r="D4" s="3" t="s">
        <v>78</v>
      </c>
      <c r="E4" s="14">
        <v>20</v>
      </c>
      <c r="F4" s="14">
        <v>20</v>
      </c>
      <c r="G4" s="14">
        <v>12</v>
      </c>
      <c r="H4" s="14">
        <v>20</v>
      </c>
      <c r="I4" s="14" t="s">
        <v>252</v>
      </c>
      <c r="J4" s="14">
        <f t="shared" ref="J4:J31" si="0">SUM(E4:I4)</f>
        <v>72</v>
      </c>
    </row>
    <row r="5" spans="2:10" x14ac:dyDescent="0.3">
      <c r="B5" s="3" t="s">
        <v>160</v>
      </c>
      <c r="C5" s="4" t="s">
        <v>265</v>
      </c>
      <c r="D5" s="3" t="s">
        <v>78</v>
      </c>
      <c r="E5" s="14">
        <v>20</v>
      </c>
      <c r="F5" s="14">
        <v>20</v>
      </c>
      <c r="G5" s="14" t="s">
        <v>252</v>
      </c>
      <c r="H5" s="14">
        <v>20</v>
      </c>
      <c r="I5" s="14">
        <v>10</v>
      </c>
      <c r="J5" s="14">
        <f t="shared" si="0"/>
        <v>70</v>
      </c>
    </row>
    <row r="6" spans="2:10" x14ac:dyDescent="0.3">
      <c r="B6" s="3" t="s">
        <v>163</v>
      </c>
      <c r="C6" s="4" t="s">
        <v>267</v>
      </c>
      <c r="D6" s="3" t="s">
        <v>78</v>
      </c>
      <c r="E6" s="14">
        <v>20</v>
      </c>
      <c r="F6" s="14">
        <v>20</v>
      </c>
      <c r="G6" s="14">
        <v>16</v>
      </c>
      <c r="H6" s="14" t="s">
        <v>252</v>
      </c>
      <c r="I6" s="14">
        <v>5</v>
      </c>
      <c r="J6" s="14">
        <f t="shared" si="0"/>
        <v>61</v>
      </c>
    </row>
    <row r="7" spans="2:10" x14ac:dyDescent="0.3">
      <c r="B7" s="3" t="s">
        <v>164</v>
      </c>
      <c r="C7" s="4" t="s">
        <v>268</v>
      </c>
      <c r="D7" s="3" t="s">
        <v>78</v>
      </c>
      <c r="E7" s="14">
        <v>15</v>
      </c>
      <c r="F7" s="14">
        <v>20</v>
      </c>
      <c r="G7" s="14">
        <v>0</v>
      </c>
      <c r="H7" s="14">
        <v>20</v>
      </c>
      <c r="I7" s="14">
        <v>5</v>
      </c>
      <c r="J7" s="14">
        <f t="shared" si="0"/>
        <v>60</v>
      </c>
    </row>
    <row r="8" spans="2:10" x14ac:dyDescent="0.3">
      <c r="B8" s="3" t="s">
        <v>158</v>
      </c>
      <c r="C8" s="4" t="s">
        <v>70</v>
      </c>
      <c r="D8" s="3" t="s">
        <v>78</v>
      </c>
      <c r="E8" s="14">
        <v>0</v>
      </c>
      <c r="F8" s="14">
        <v>20</v>
      </c>
      <c r="G8" s="14">
        <v>12</v>
      </c>
      <c r="H8" s="14">
        <v>12</v>
      </c>
      <c r="I8" s="14">
        <v>5</v>
      </c>
      <c r="J8" s="14">
        <f t="shared" si="0"/>
        <v>49</v>
      </c>
    </row>
    <row r="9" spans="2:10" x14ac:dyDescent="0.3">
      <c r="B9" s="3" t="s">
        <v>161</v>
      </c>
      <c r="C9" s="4" t="s">
        <v>72</v>
      </c>
      <c r="D9" s="3" t="s">
        <v>78</v>
      </c>
      <c r="E9" s="14">
        <v>20</v>
      </c>
      <c r="F9" s="14">
        <v>5</v>
      </c>
      <c r="G9" s="14">
        <v>0</v>
      </c>
      <c r="H9" s="14">
        <v>1</v>
      </c>
      <c r="I9" s="14">
        <v>19</v>
      </c>
      <c r="J9" s="14">
        <f t="shared" si="0"/>
        <v>45</v>
      </c>
    </row>
    <row r="10" spans="2:10" ht="15.6" x14ac:dyDescent="0.3">
      <c r="B10" s="3" t="s">
        <v>169</v>
      </c>
      <c r="C10" s="5" t="s">
        <v>276</v>
      </c>
      <c r="D10" s="6" t="s">
        <v>91</v>
      </c>
      <c r="E10" s="14">
        <v>0</v>
      </c>
      <c r="F10" s="14">
        <v>18</v>
      </c>
      <c r="G10" s="14">
        <v>1</v>
      </c>
      <c r="H10" s="14">
        <v>20</v>
      </c>
      <c r="I10" s="14">
        <v>5</v>
      </c>
      <c r="J10" s="14">
        <f t="shared" si="0"/>
        <v>44</v>
      </c>
    </row>
    <row r="11" spans="2:10" x14ac:dyDescent="0.3">
      <c r="B11" s="3" t="s">
        <v>172</v>
      </c>
      <c r="C11" s="5" t="s">
        <v>99</v>
      </c>
      <c r="D11" s="3" t="s">
        <v>101</v>
      </c>
      <c r="E11" s="14">
        <v>10</v>
      </c>
      <c r="F11" s="14" t="s">
        <v>252</v>
      </c>
      <c r="G11" s="14">
        <v>20</v>
      </c>
      <c r="H11" s="14">
        <v>12</v>
      </c>
      <c r="I11" s="14">
        <v>0</v>
      </c>
      <c r="J11" s="14">
        <f t="shared" si="0"/>
        <v>42</v>
      </c>
    </row>
    <row r="12" spans="2:10" x14ac:dyDescent="0.3">
      <c r="B12" s="3" t="s">
        <v>156</v>
      </c>
      <c r="C12" s="4" t="s">
        <v>68</v>
      </c>
      <c r="D12" s="3" t="s">
        <v>78</v>
      </c>
      <c r="E12" s="14">
        <v>20</v>
      </c>
      <c r="F12" s="14">
        <v>0</v>
      </c>
      <c r="G12" s="14">
        <v>1</v>
      </c>
      <c r="H12" s="14">
        <v>20</v>
      </c>
      <c r="I12" s="14">
        <v>0</v>
      </c>
      <c r="J12" s="14">
        <f t="shared" si="0"/>
        <v>41</v>
      </c>
    </row>
    <row r="13" spans="2:10" x14ac:dyDescent="0.3">
      <c r="B13" s="3" t="s">
        <v>162</v>
      </c>
      <c r="C13" s="4" t="s">
        <v>266</v>
      </c>
      <c r="D13" s="3" t="s">
        <v>78</v>
      </c>
      <c r="E13" s="14">
        <v>5</v>
      </c>
      <c r="F13" s="14">
        <v>20</v>
      </c>
      <c r="G13" s="14">
        <v>1</v>
      </c>
      <c r="H13" s="14">
        <v>5</v>
      </c>
      <c r="I13" s="14">
        <v>5</v>
      </c>
      <c r="J13" s="14">
        <f t="shared" si="0"/>
        <v>36</v>
      </c>
    </row>
    <row r="14" spans="2:10" x14ac:dyDescent="0.3">
      <c r="B14" s="3" t="s">
        <v>168</v>
      </c>
      <c r="C14" s="4" t="s">
        <v>73</v>
      </c>
      <c r="D14" s="3" t="s">
        <v>78</v>
      </c>
      <c r="E14" s="14">
        <v>20</v>
      </c>
      <c r="F14" s="14">
        <v>0</v>
      </c>
      <c r="G14" s="14" t="s">
        <v>252</v>
      </c>
      <c r="H14" s="14">
        <v>13</v>
      </c>
      <c r="I14" s="14">
        <v>0</v>
      </c>
      <c r="J14" s="14">
        <f t="shared" si="0"/>
        <v>33</v>
      </c>
    </row>
    <row r="15" spans="2:10" x14ac:dyDescent="0.3">
      <c r="B15" s="10" t="s">
        <v>247</v>
      </c>
      <c r="C15" s="11" t="s">
        <v>244</v>
      </c>
      <c r="D15" s="3" t="s">
        <v>78</v>
      </c>
      <c r="E15" s="12">
        <v>20</v>
      </c>
      <c r="F15" s="12" t="s">
        <v>252</v>
      </c>
      <c r="G15" s="12">
        <v>12</v>
      </c>
      <c r="H15" s="12" t="s">
        <v>252</v>
      </c>
      <c r="I15" s="12">
        <v>0</v>
      </c>
      <c r="J15" s="14">
        <f t="shared" si="0"/>
        <v>32</v>
      </c>
    </row>
    <row r="16" spans="2:10" x14ac:dyDescent="0.3">
      <c r="B16" s="3" t="s">
        <v>167</v>
      </c>
      <c r="C16" s="4" t="s">
        <v>271</v>
      </c>
      <c r="D16" s="3" t="s">
        <v>78</v>
      </c>
      <c r="E16" s="14">
        <v>0</v>
      </c>
      <c r="F16" s="14">
        <v>20</v>
      </c>
      <c r="G16" s="14">
        <v>0</v>
      </c>
      <c r="H16" s="14">
        <v>0</v>
      </c>
      <c r="I16" s="14">
        <v>10</v>
      </c>
      <c r="J16" s="14">
        <f t="shared" si="0"/>
        <v>30</v>
      </c>
    </row>
    <row r="17" spans="2:10" x14ac:dyDescent="0.3">
      <c r="B17" s="3" t="s">
        <v>166</v>
      </c>
      <c r="C17" s="4" t="s">
        <v>269</v>
      </c>
      <c r="D17" s="3" t="s">
        <v>78</v>
      </c>
      <c r="E17" s="14" t="s">
        <v>252</v>
      </c>
      <c r="F17" s="14">
        <v>0</v>
      </c>
      <c r="G17" s="14">
        <v>20</v>
      </c>
      <c r="H17" s="14">
        <v>5</v>
      </c>
      <c r="I17" s="14">
        <v>0</v>
      </c>
      <c r="J17" s="14">
        <f t="shared" si="0"/>
        <v>25</v>
      </c>
    </row>
    <row r="18" spans="2:10" x14ac:dyDescent="0.3">
      <c r="B18" s="3" t="s">
        <v>165</v>
      </c>
      <c r="C18" s="4" t="s">
        <v>270</v>
      </c>
      <c r="D18" s="3" t="s">
        <v>78</v>
      </c>
      <c r="E18" s="14" t="s">
        <v>252</v>
      </c>
      <c r="F18" s="14">
        <v>0</v>
      </c>
      <c r="G18" s="14">
        <v>20</v>
      </c>
      <c r="H18" s="14" t="s">
        <v>252</v>
      </c>
      <c r="I18" s="14">
        <v>5</v>
      </c>
      <c r="J18" s="14">
        <f t="shared" si="0"/>
        <v>25</v>
      </c>
    </row>
    <row r="19" spans="2:10" x14ac:dyDescent="0.3">
      <c r="B19" s="10" t="s">
        <v>250</v>
      </c>
      <c r="C19" s="11" t="s">
        <v>248</v>
      </c>
      <c r="D19" s="3" t="s">
        <v>78</v>
      </c>
      <c r="E19" s="12">
        <v>20</v>
      </c>
      <c r="F19" s="12" t="s">
        <v>252</v>
      </c>
      <c r="G19" s="12">
        <v>2</v>
      </c>
      <c r="H19" s="12">
        <v>3</v>
      </c>
      <c r="I19" s="12">
        <v>0</v>
      </c>
      <c r="J19" s="14">
        <f t="shared" si="0"/>
        <v>25</v>
      </c>
    </row>
    <row r="20" spans="2:10" x14ac:dyDescent="0.3">
      <c r="B20" s="3" t="s">
        <v>155</v>
      </c>
      <c r="C20" s="4" t="s">
        <v>67</v>
      </c>
      <c r="D20" s="3" t="s">
        <v>78</v>
      </c>
      <c r="E20" s="14">
        <v>0</v>
      </c>
      <c r="F20" s="14">
        <v>10</v>
      </c>
      <c r="G20" s="14">
        <v>2</v>
      </c>
      <c r="H20" s="14">
        <v>5</v>
      </c>
      <c r="I20" s="14">
        <v>5</v>
      </c>
      <c r="J20" s="14">
        <f t="shared" si="0"/>
        <v>22</v>
      </c>
    </row>
    <row r="21" spans="2:10" ht="15" thickBot="1" x14ac:dyDescent="0.35">
      <c r="B21" s="10" t="s">
        <v>251</v>
      </c>
      <c r="C21" s="25" t="s">
        <v>249</v>
      </c>
      <c r="D21" s="26" t="s">
        <v>78</v>
      </c>
      <c r="E21" s="21">
        <v>0</v>
      </c>
      <c r="F21" s="21">
        <v>0</v>
      </c>
      <c r="G21" s="21">
        <v>20</v>
      </c>
      <c r="H21" s="21" t="s">
        <v>252</v>
      </c>
      <c r="I21" s="21">
        <v>0</v>
      </c>
      <c r="J21" s="27">
        <f t="shared" si="0"/>
        <v>20</v>
      </c>
    </row>
    <row r="22" spans="2:10" x14ac:dyDescent="0.3">
      <c r="B22" s="10" t="s">
        <v>245</v>
      </c>
      <c r="C22" s="22" t="s">
        <v>242</v>
      </c>
      <c r="D22" s="23" t="s">
        <v>78</v>
      </c>
      <c r="E22" s="18">
        <v>0</v>
      </c>
      <c r="F22" s="18" t="s">
        <v>252</v>
      </c>
      <c r="G22" s="18">
        <v>16</v>
      </c>
      <c r="H22" s="18" t="s">
        <v>252</v>
      </c>
      <c r="I22" s="18" t="s">
        <v>252</v>
      </c>
      <c r="J22" s="24">
        <f t="shared" si="0"/>
        <v>16</v>
      </c>
    </row>
    <row r="23" spans="2:10" ht="15.6" x14ac:dyDescent="0.3">
      <c r="B23" s="3" t="s">
        <v>173</v>
      </c>
      <c r="C23" s="7" t="s">
        <v>100</v>
      </c>
      <c r="D23" s="3" t="s">
        <v>101</v>
      </c>
      <c r="E23" s="14" t="s">
        <v>252</v>
      </c>
      <c r="F23" s="14">
        <v>0</v>
      </c>
      <c r="G23" s="14">
        <v>8</v>
      </c>
      <c r="H23" s="14">
        <v>2</v>
      </c>
      <c r="I23" s="14">
        <v>0</v>
      </c>
      <c r="J23" s="14">
        <f t="shared" si="0"/>
        <v>10</v>
      </c>
    </row>
    <row r="24" spans="2:10" x14ac:dyDescent="0.3">
      <c r="B24" s="3" t="s">
        <v>154</v>
      </c>
      <c r="C24" s="5" t="s">
        <v>151</v>
      </c>
      <c r="D24" s="3" t="s">
        <v>104</v>
      </c>
      <c r="E24" s="14">
        <v>0</v>
      </c>
      <c r="F24" s="14">
        <v>0</v>
      </c>
      <c r="G24" s="14">
        <v>1</v>
      </c>
      <c r="H24" s="14">
        <v>5</v>
      </c>
      <c r="I24" s="14">
        <v>0</v>
      </c>
      <c r="J24" s="14">
        <f t="shared" si="0"/>
        <v>6</v>
      </c>
    </row>
    <row r="25" spans="2:10" x14ac:dyDescent="0.3">
      <c r="B25" s="3" t="s">
        <v>174</v>
      </c>
      <c r="C25" s="5" t="s">
        <v>102</v>
      </c>
      <c r="D25" s="3" t="s">
        <v>104</v>
      </c>
      <c r="E25" s="14">
        <v>0</v>
      </c>
      <c r="F25" s="14">
        <v>0</v>
      </c>
      <c r="G25" s="14" t="s">
        <v>252</v>
      </c>
      <c r="H25" s="14">
        <v>5</v>
      </c>
      <c r="I25" s="14">
        <v>0</v>
      </c>
      <c r="J25" s="14">
        <f t="shared" si="0"/>
        <v>5</v>
      </c>
    </row>
    <row r="26" spans="2:10" x14ac:dyDescent="0.3">
      <c r="B26" s="10" t="s">
        <v>246</v>
      </c>
      <c r="C26" s="11" t="s">
        <v>243</v>
      </c>
      <c r="D26" s="3" t="s">
        <v>78</v>
      </c>
      <c r="E26" s="12">
        <v>0</v>
      </c>
      <c r="F26" s="12">
        <v>0</v>
      </c>
      <c r="G26" s="12">
        <v>0</v>
      </c>
      <c r="H26" s="12">
        <v>5</v>
      </c>
      <c r="I26" s="12">
        <v>0</v>
      </c>
      <c r="J26" s="14">
        <f t="shared" si="0"/>
        <v>5</v>
      </c>
    </row>
    <row r="27" spans="2:10" x14ac:dyDescent="0.3">
      <c r="B27" s="3" t="s">
        <v>175</v>
      </c>
      <c r="C27" s="5" t="s">
        <v>150</v>
      </c>
      <c r="D27" s="3" t="s">
        <v>104</v>
      </c>
      <c r="E27" s="14">
        <v>0</v>
      </c>
      <c r="F27" s="14">
        <v>0</v>
      </c>
      <c r="G27" s="14">
        <v>0</v>
      </c>
      <c r="H27" s="14">
        <v>2</v>
      </c>
      <c r="I27" s="14">
        <v>0</v>
      </c>
      <c r="J27" s="14">
        <f t="shared" si="0"/>
        <v>2</v>
      </c>
    </row>
    <row r="28" spans="2:10" x14ac:dyDescent="0.3">
      <c r="B28" s="3" t="s">
        <v>170</v>
      </c>
      <c r="C28" s="5" t="s">
        <v>97</v>
      </c>
      <c r="D28" s="3" t="s">
        <v>101</v>
      </c>
      <c r="E28" s="14">
        <v>0</v>
      </c>
      <c r="F28" s="14">
        <v>0</v>
      </c>
      <c r="G28" s="14">
        <v>0</v>
      </c>
      <c r="H28" s="14">
        <v>2</v>
      </c>
      <c r="I28" s="14" t="s">
        <v>252</v>
      </c>
      <c r="J28" s="14">
        <f t="shared" si="0"/>
        <v>2</v>
      </c>
    </row>
    <row r="29" spans="2:10" x14ac:dyDescent="0.3">
      <c r="B29" s="3" t="s">
        <v>153</v>
      </c>
      <c r="C29" s="5" t="s">
        <v>152</v>
      </c>
      <c r="D29" s="3" t="s">
        <v>104</v>
      </c>
      <c r="E29" s="14" t="s">
        <v>252</v>
      </c>
      <c r="F29" s="14">
        <v>0</v>
      </c>
      <c r="G29" s="14">
        <v>1</v>
      </c>
      <c r="H29" s="14" t="s">
        <v>252</v>
      </c>
      <c r="I29" s="14" t="s">
        <v>252</v>
      </c>
      <c r="J29" s="14">
        <f t="shared" si="0"/>
        <v>1</v>
      </c>
    </row>
    <row r="30" spans="2:10" x14ac:dyDescent="0.3">
      <c r="B30" s="3" t="s">
        <v>157</v>
      </c>
      <c r="C30" s="4" t="s">
        <v>69</v>
      </c>
      <c r="D30" s="3" t="s">
        <v>78</v>
      </c>
      <c r="E30" s="14">
        <v>0</v>
      </c>
      <c r="F30" s="14" t="s">
        <v>252</v>
      </c>
      <c r="G30" s="14" t="s">
        <v>252</v>
      </c>
      <c r="H30" s="14" t="s">
        <v>252</v>
      </c>
      <c r="I30" s="14">
        <v>0</v>
      </c>
      <c r="J30" s="14">
        <f t="shared" si="0"/>
        <v>0</v>
      </c>
    </row>
    <row r="31" spans="2:10" x14ac:dyDescent="0.3">
      <c r="B31" s="3" t="s">
        <v>171</v>
      </c>
      <c r="C31" s="5" t="s">
        <v>98</v>
      </c>
      <c r="D31" s="3" t="s">
        <v>101</v>
      </c>
      <c r="E31" s="14" t="s">
        <v>252</v>
      </c>
      <c r="F31" s="14">
        <v>0</v>
      </c>
      <c r="G31" s="14" t="s">
        <v>252</v>
      </c>
      <c r="H31" s="14" t="s">
        <v>252</v>
      </c>
      <c r="I31" s="14" t="s">
        <v>252</v>
      </c>
      <c r="J31" s="14">
        <f t="shared" si="0"/>
        <v>0</v>
      </c>
    </row>
    <row r="33" spans="4:4" ht="86.4" x14ac:dyDescent="0.3">
      <c r="D33" s="28" t="s">
        <v>263</v>
      </c>
    </row>
  </sheetData>
  <sortState xmlns:xlrd2="http://schemas.microsoft.com/office/spreadsheetml/2017/richdata2" ref="B28:J36">
    <sortCondition descending="1" ref="J28:J36"/>
    <sortCondition ref="E28:E36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topLeftCell="C1" workbookViewId="0">
      <selection activeCell="E36" sqref="E36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19" customWidth="1"/>
    <col min="4" max="4" width="25" customWidth="1"/>
    <col min="5" max="5" width="7.109375" style="13" customWidth="1"/>
    <col min="6" max="7" width="7" style="13" customWidth="1"/>
    <col min="8" max="8" width="6.33203125" style="13" customWidth="1"/>
    <col min="9" max="10" width="9.109375" style="13"/>
  </cols>
  <sheetData>
    <row r="1" spans="2:10" x14ac:dyDescent="0.3">
      <c r="F1" t="s">
        <v>257</v>
      </c>
    </row>
    <row r="3" spans="2:10" x14ac:dyDescent="0.3">
      <c r="B3" s="3" t="s">
        <v>8</v>
      </c>
      <c r="C3" s="3" t="s">
        <v>0</v>
      </c>
      <c r="D3" s="3" t="s">
        <v>7</v>
      </c>
      <c r="E3" s="14" t="s">
        <v>1</v>
      </c>
      <c r="F3" s="14" t="s">
        <v>6</v>
      </c>
      <c r="G3" s="14" t="s">
        <v>2</v>
      </c>
      <c r="H3" s="14" t="s">
        <v>3</v>
      </c>
      <c r="I3" s="14" t="s">
        <v>4</v>
      </c>
      <c r="J3" s="14" t="s">
        <v>5</v>
      </c>
    </row>
    <row r="4" spans="2:10" x14ac:dyDescent="0.3">
      <c r="B4" s="3" t="s">
        <v>178</v>
      </c>
      <c r="C4" s="4" t="s">
        <v>60</v>
      </c>
      <c r="D4" s="3" t="s">
        <v>78</v>
      </c>
      <c r="E4" s="14">
        <v>20</v>
      </c>
      <c r="F4" s="14">
        <v>20</v>
      </c>
      <c r="G4" s="14">
        <v>20</v>
      </c>
      <c r="H4" s="14">
        <v>20</v>
      </c>
      <c r="I4" s="14">
        <v>15</v>
      </c>
      <c r="J4" s="14">
        <f t="shared" ref="J4:J25" si="0">SUM(E4:I4)</f>
        <v>95</v>
      </c>
    </row>
    <row r="5" spans="2:10" x14ac:dyDescent="0.3">
      <c r="B5" s="3" t="s">
        <v>179</v>
      </c>
      <c r="C5" s="4" t="s">
        <v>61</v>
      </c>
      <c r="D5" s="3" t="s">
        <v>78</v>
      </c>
      <c r="E5" s="14">
        <v>20</v>
      </c>
      <c r="F5" s="14">
        <v>12</v>
      </c>
      <c r="G5" s="14">
        <v>20</v>
      </c>
      <c r="H5" s="14">
        <v>7</v>
      </c>
      <c r="I5" s="14">
        <v>14</v>
      </c>
      <c r="J5" s="14">
        <f t="shared" si="0"/>
        <v>73</v>
      </c>
    </row>
    <row r="6" spans="2:10" x14ac:dyDescent="0.3">
      <c r="B6" s="3" t="s">
        <v>184</v>
      </c>
      <c r="C6" s="4" t="s">
        <v>66</v>
      </c>
      <c r="D6" s="3" t="s">
        <v>78</v>
      </c>
      <c r="E6" s="14">
        <v>20</v>
      </c>
      <c r="F6" s="14">
        <v>20</v>
      </c>
      <c r="G6" s="14">
        <v>8</v>
      </c>
      <c r="H6" s="14" t="s">
        <v>252</v>
      </c>
      <c r="I6" s="14">
        <v>5</v>
      </c>
      <c r="J6" s="14">
        <f t="shared" si="0"/>
        <v>53</v>
      </c>
    </row>
    <row r="7" spans="2:10" x14ac:dyDescent="0.3">
      <c r="B7" s="3" t="s">
        <v>191</v>
      </c>
      <c r="C7" s="5" t="s">
        <v>96</v>
      </c>
      <c r="D7" s="3" t="s">
        <v>101</v>
      </c>
      <c r="E7" s="14">
        <v>20</v>
      </c>
      <c r="F7" s="14">
        <v>12</v>
      </c>
      <c r="G7" s="14" t="s">
        <v>252</v>
      </c>
      <c r="H7" s="14">
        <v>20</v>
      </c>
      <c r="I7" s="14" t="s">
        <v>252</v>
      </c>
      <c r="J7" s="14">
        <f t="shared" si="0"/>
        <v>52</v>
      </c>
    </row>
    <row r="8" spans="2:10" x14ac:dyDescent="0.3">
      <c r="B8" s="3" t="s">
        <v>183</v>
      </c>
      <c r="C8" s="4" t="s">
        <v>65</v>
      </c>
      <c r="D8" s="3" t="s">
        <v>78</v>
      </c>
      <c r="E8" s="14">
        <v>20</v>
      </c>
      <c r="F8" s="14">
        <v>5</v>
      </c>
      <c r="G8" s="14">
        <v>5</v>
      </c>
      <c r="H8" s="14">
        <v>3</v>
      </c>
      <c r="I8" s="14">
        <v>6</v>
      </c>
      <c r="J8" s="14">
        <f t="shared" si="0"/>
        <v>39</v>
      </c>
    </row>
    <row r="9" spans="2:10" x14ac:dyDescent="0.3">
      <c r="B9" s="3" t="s">
        <v>176</v>
      </c>
      <c r="C9" s="3" t="s">
        <v>108</v>
      </c>
      <c r="D9" s="3" t="s">
        <v>78</v>
      </c>
      <c r="E9" s="14">
        <v>5</v>
      </c>
      <c r="F9" s="14">
        <v>10</v>
      </c>
      <c r="G9" s="14">
        <v>10</v>
      </c>
      <c r="H9" s="14">
        <v>0</v>
      </c>
      <c r="I9" s="14">
        <v>7</v>
      </c>
      <c r="J9" s="14">
        <f t="shared" si="0"/>
        <v>32</v>
      </c>
    </row>
    <row r="10" spans="2:10" ht="15.6" x14ac:dyDescent="0.3">
      <c r="B10" s="3" t="s">
        <v>185</v>
      </c>
      <c r="C10" s="8" t="s">
        <v>82</v>
      </c>
      <c r="D10" s="6" t="s">
        <v>91</v>
      </c>
      <c r="E10" s="14">
        <v>5</v>
      </c>
      <c r="F10" s="14" t="s">
        <v>252</v>
      </c>
      <c r="G10" s="14">
        <v>10</v>
      </c>
      <c r="H10" s="14">
        <v>15</v>
      </c>
      <c r="I10" s="14" t="s">
        <v>252</v>
      </c>
      <c r="J10" s="14">
        <f t="shared" si="0"/>
        <v>30</v>
      </c>
    </row>
    <row r="11" spans="2:10" x14ac:dyDescent="0.3">
      <c r="B11" s="3" t="s">
        <v>190</v>
      </c>
      <c r="C11" s="5" t="s">
        <v>95</v>
      </c>
      <c r="D11" s="3" t="s">
        <v>101</v>
      </c>
      <c r="E11" s="14">
        <v>15</v>
      </c>
      <c r="F11" s="14">
        <v>15</v>
      </c>
      <c r="G11" s="14">
        <v>0</v>
      </c>
      <c r="H11" s="14" t="s">
        <v>252</v>
      </c>
      <c r="I11" s="14" t="s">
        <v>252</v>
      </c>
      <c r="J11" s="14">
        <f t="shared" si="0"/>
        <v>30</v>
      </c>
    </row>
    <row r="12" spans="2:10" x14ac:dyDescent="0.3">
      <c r="B12" s="3" t="s">
        <v>194</v>
      </c>
      <c r="C12" s="3" t="s">
        <v>105</v>
      </c>
      <c r="D12" s="3" t="s">
        <v>78</v>
      </c>
      <c r="E12" s="14">
        <v>5</v>
      </c>
      <c r="F12" s="14">
        <v>15</v>
      </c>
      <c r="G12" s="14" t="s">
        <v>252</v>
      </c>
      <c r="H12" s="14">
        <v>0</v>
      </c>
      <c r="I12" s="14">
        <v>0</v>
      </c>
      <c r="J12" s="14">
        <f t="shared" si="0"/>
        <v>20</v>
      </c>
    </row>
    <row r="13" spans="2:10" x14ac:dyDescent="0.3">
      <c r="B13" s="3" t="s">
        <v>195</v>
      </c>
      <c r="C13" s="3" t="s">
        <v>106</v>
      </c>
      <c r="D13" s="3" t="s">
        <v>78</v>
      </c>
      <c r="E13" s="14">
        <v>5</v>
      </c>
      <c r="F13" s="14">
        <v>2</v>
      </c>
      <c r="G13" s="14">
        <v>5</v>
      </c>
      <c r="H13" s="14">
        <v>0</v>
      </c>
      <c r="I13" s="14">
        <v>7</v>
      </c>
      <c r="J13" s="14">
        <f t="shared" si="0"/>
        <v>19</v>
      </c>
    </row>
    <row r="14" spans="2:10" x14ac:dyDescent="0.3">
      <c r="B14" s="10" t="s">
        <v>253</v>
      </c>
      <c r="C14" s="1" t="s">
        <v>274</v>
      </c>
      <c r="D14" s="1" t="s">
        <v>273</v>
      </c>
      <c r="E14" s="12">
        <v>0</v>
      </c>
      <c r="F14" s="12">
        <v>2</v>
      </c>
      <c r="G14" s="12">
        <v>3</v>
      </c>
      <c r="H14" s="12" t="s">
        <v>252</v>
      </c>
      <c r="I14" s="12">
        <v>11</v>
      </c>
      <c r="J14" s="14">
        <f t="shared" si="0"/>
        <v>16</v>
      </c>
    </row>
    <row r="15" spans="2:10" x14ac:dyDescent="0.3">
      <c r="B15" s="3" t="s">
        <v>181</v>
      </c>
      <c r="C15" s="4" t="s">
        <v>63</v>
      </c>
      <c r="D15" s="3" t="s">
        <v>78</v>
      </c>
      <c r="E15" s="14">
        <v>0</v>
      </c>
      <c r="F15" s="14">
        <v>10</v>
      </c>
      <c r="G15" s="14">
        <v>2</v>
      </c>
      <c r="H15" s="14">
        <v>0</v>
      </c>
      <c r="I15" s="14">
        <v>2</v>
      </c>
      <c r="J15" s="14">
        <f t="shared" si="0"/>
        <v>14</v>
      </c>
    </row>
    <row r="16" spans="2:10" ht="15" thickBot="1" x14ac:dyDescent="0.35">
      <c r="B16" s="3" t="s">
        <v>177</v>
      </c>
      <c r="C16" s="26" t="s">
        <v>107</v>
      </c>
      <c r="D16" s="26" t="s">
        <v>78</v>
      </c>
      <c r="E16" s="27">
        <v>5</v>
      </c>
      <c r="F16" s="27">
        <v>2</v>
      </c>
      <c r="G16" s="27">
        <v>5</v>
      </c>
      <c r="H16" s="27">
        <v>0</v>
      </c>
      <c r="I16" s="27">
        <v>2</v>
      </c>
      <c r="J16" s="27">
        <f t="shared" si="0"/>
        <v>14</v>
      </c>
    </row>
    <row r="17" spans="2:10" ht="15.6" x14ac:dyDescent="0.3">
      <c r="B17" s="3" t="s">
        <v>186</v>
      </c>
      <c r="C17" s="29" t="s">
        <v>86</v>
      </c>
      <c r="D17" s="30" t="s">
        <v>91</v>
      </c>
      <c r="E17" s="24">
        <v>5</v>
      </c>
      <c r="F17" s="24" t="s">
        <v>252</v>
      </c>
      <c r="G17" s="24">
        <v>3</v>
      </c>
      <c r="H17" s="24" t="s">
        <v>252</v>
      </c>
      <c r="I17" s="24">
        <v>4</v>
      </c>
      <c r="J17" s="24">
        <f t="shared" si="0"/>
        <v>12</v>
      </c>
    </row>
    <row r="18" spans="2:10" ht="15.6" x14ac:dyDescent="0.3">
      <c r="B18" s="3" t="s">
        <v>188</v>
      </c>
      <c r="C18" s="9" t="s">
        <v>88</v>
      </c>
      <c r="D18" s="6" t="s">
        <v>91</v>
      </c>
      <c r="E18" s="14">
        <v>5</v>
      </c>
      <c r="F18" s="14">
        <v>0</v>
      </c>
      <c r="G18" s="14">
        <v>3</v>
      </c>
      <c r="H18" s="14">
        <v>0</v>
      </c>
      <c r="I18" s="14">
        <v>4</v>
      </c>
      <c r="J18" s="14">
        <f t="shared" si="0"/>
        <v>12</v>
      </c>
    </row>
    <row r="19" spans="2:10" ht="15.6" x14ac:dyDescent="0.3">
      <c r="B19" s="3" t="s">
        <v>187</v>
      </c>
      <c r="C19" s="9" t="s">
        <v>87</v>
      </c>
      <c r="D19" s="6" t="s">
        <v>91</v>
      </c>
      <c r="E19" s="14">
        <v>0</v>
      </c>
      <c r="F19" s="14">
        <v>0</v>
      </c>
      <c r="G19" s="14">
        <v>5</v>
      </c>
      <c r="H19" s="14">
        <v>0</v>
      </c>
      <c r="I19" s="14">
        <v>6</v>
      </c>
      <c r="J19" s="14">
        <f t="shared" si="0"/>
        <v>11</v>
      </c>
    </row>
    <row r="20" spans="2:10" x14ac:dyDescent="0.3">
      <c r="B20" s="3" t="s">
        <v>182</v>
      </c>
      <c r="C20" s="4" t="s">
        <v>64</v>
      </c>
      <c r="D20" s="3" t="s">
        <v>78</v>
      </c>
      <c r="E20" s="14">
        <v>5</v>
      </c>
      <c r="F20" s="14">
        <v>0</v>
      </c>
      <c r="G20" s="14">
        <v>5</v>
      </c>
      <c r="H20" s="14">
        <v>0</v>
      </c>
      <c r="I20" s="14" t="s">
        <v>252</v>
      </c>
      <c r="J20" s="14">
        <f t="shared" si="0"/>
        <v>10</v>
      </c>
    </row>
    <row r="21" spans="2:10" ht="15.6" x14ac:dyDescent="0.3">
      <c r="B21" s="3" t="s">
        <v>189</v>
      </c>
      <c r="C21" s="9" t="s">
        <v>89</v>
      </c>
      <c r="D21" s="6" t="s">
        <v>91</v>
      </c>
      <c r="E21" s="14">
        <v>0</v>
      </c>
      <c r="F21" s="14">
        <v>0</v>
      </c>
      <c r="G21" s="14">
        <v>5</v>
      </c>
      <c r="H21" s="14" t="s">
        <v>252</v>
      </c>
      <c r="I21" s="14">
        <v>4</v>
      </c>
      <c r="J21" s="14">
        <f t="shared" si="0"/>
        <v>9</v>
      </c>
    </row>
    <row r="22" spans="2:10" x14ac:dyDescent="0.3">
      <c r="B22" s="3" t="s">
        <v>192</v>
      </c>
      <c r="C22" s="5" t="s">
        <v>103</v>
      </c>
      <c r="D22" s="3" t="s">
        <v>104</v>
      </c>
      <c r="E22" s="14">
        <v>5</v>
      </c>
      <c r="F22" s="14" t="s">
        <v>252</v>
      </c>
      <c r="G22" s="14">
        <v>3</v>
      </c>
      <c r="H22" s="14">
        <v>0</v>
      </c>
      <c r="I22" s="14" t="s">
        <v>252</v>
      </c>
      <c r="J22" s="14">
        <f t="shared" si="0"/>
        <v>8</v>
      </c>
    </row>
    <row r="23" spans="2:10" x14ac:dyDescent="0.3">
      <c r="B23" s="10" t="s">
        <v>254</v>
      </c>
      <c r="C23" s="1" t="s">
        <v>272</v>
      </c>
      <c r="D23" s="1" t="s">
        <v>273</v>
      </c>
      <c r="E23" s="12">
        <v>5</v>
      </c>
      <c r="F23" s="12" t="s">
        <v>252</v>
      </c>
      <c r="G23" s="12" t="s">
        <v>252</v>
      </c>
      <c r="H23" s="12">
        <v>0</v>
      </c>
      <c r="I23" s="12" t="s">
        <v>252</v>
      </c>
      <c r="J23" s="14">
        <f t="shared" si="0"/>
        <v>5</v>
      </c>
    </row>
    <row r="24" spans="2:10" x14ac:dyDescent="0.3">
      <c r="B24" s="3" t="s">
        <v>180</v>
      </c>
      <c r="C24" s="4" t="s">
        <v>62</v>
      </c>
      <c r="D24" s="3" t="s">
        <v>78</v>
      </c>
      <c r="E24" s="14"/>
      <c r="F24" s="14"/>
      <c r="G24" s="14"/>
      <c r="H24" s="14"/>
      <c r="I24" s="14"/>
      <c r="J24" s="14">
        <f t="shared" si="0"/>
        <v>0</v>
      </c>
    </row>
    <row r="25" spans="2:10" x14ac:dyDescent="0.3">
      <c r="B25" s="3" t="s">
        <v>193</v>
      </c>
      <c r="C25" s="5" t="s">
        <v>241</v>
      </c>
      <c r="D25" s="3" t="s">
        <v>104</v>
      </c>
      <c r="E25" s="14"/>
      <c r="F25" s="14"/>
      <c r="G25" s="14"/>
      <c r="H25" s="14"/>
      <c r="I25" s="14"/>
      <c r="J25" s="14">
        <f t="shared" si="0"/>
        <v>0</v>
      </c>
    </row>
  </sheetData>
  <sortState xmlns:xlrd2="http://schemas.microsoft.com/office/spreadsheetml/2017/richdata2" ref="B2:J23">
    <sortCondition descending="1" ref="J2:J23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topLeftCell="C1" workbookViewId="0">
      <selection activeCell="F26" sqref="F26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22.6640625" customWidth="1"/>
    <col min="4" max="4" width="24.109375" customWidth="1"/>
    <col min="5" max="5" width="7.109375" style="13" customWidth="1"/>
    <col min="6" max="6" width="6.44140625" style="13" customWidth="1"/>
    <col min="7" max="8" width="6.33203125" style="13" customWidth="1"/>
    <col min="9" max="9" width="6.44140625" style="13" customWidth="1"/>
    <col min="10" max="10" width="9.109375" style="13"/>
  </cols>
  <sheetData>
    <row r="1" spans="2:10" x14ac:dyDescent="0.3">
      <c r="F1" t="s">
        <v>256</v>
      </c>
    </row>
    <row r="3" spans="2:10" x14ac:dyDescent="0.3">
      <c r="B3" s="3" t="s">
        <v>8</v>
      </c>
      <c r="C3" s="3" t="s">
        <v>0</v>
      </c>
      <c r="D3" s="3" t="s">
        <v>7</v>
      </c>
      <c r="E3" s="14" t="s">
        <v>1</v>
      </c>
      <c r="F3" s="14" t="s">
        <v>6</v>
      </c>
      <c r="G3" s="14" t="s">
        <v>2</v>
      </c>
      <c r="H3" s="14" t="s">
        <v>3</v>
      </c>
      <c r="I3" s="14" t="s">
        <v>4</v>
      </c>
      <c r="J3" s="14" t="s">
        <v>5</v>
      </c>
    </row>
    <row r="4" spans="2:10" x14ac:dyDescent="0.3">
      <c r="B4" s="3" t="s">
        <v>206</v>
      </c>
      <c r="C4" s="4" t="s">
        <v>76</v>
      </c>
      <c r="D4" s="3" t="s">
        <v>78</v>
      </c>
      <c r="E4" s="14">
        <v>20</v>
      </c>
      <c r="F4" s="14">
        <v>5</v>
      </c>
      <c r="G4" s="14">
        <v>5</v>
      </c>
      <c r="H4" s="14">
        <v>20</v>
      </c>
      <c r="I4" s="14">
        <v>20</v>
      </c>
      <c r="J4" s="14">
        <f t="shared" ref="J4:J15" si="0">SUM(E4:I4)</f>
        <v>70</v>
      </c>
    </row>
    <row r="5" spans="2:10" x14ac:dyDescent="0.3">
      <c r="B5" s="3" t="s">
        <v>207</v>
      </c>
      <c r="C5" s="4" t="s">
        <v>77</v>
      </c>
      <c r="D5" s="3" t="s">
        <v>78</v>
      </c>
      <c r="E5" s="14">
        <v>20</v>
      </c>
      <c r="F5" s="14">
        <v>14</v>
      </c>
      <c r="G5" s="14">
        <v>7</v>
      </c>
      <c r="H5" s="14">
        <v>20</v>
      </c>
      <c r="I5" s="14">
        <v>0</v>
      </c>
      <c r="J5" s="14">
        <f t="shared" si="0"/>
        <v>61</v>
      </c>
    </row>
    <row r="6" spans="2:10" x14ac:dyDescent="0.3">
      <c r="B6" s="3" t="s">
        <v>205</v>
      </c>
      <c r="C6" s="4" t="s">
        <v>75</v>
      </c>
      <c r="D6" s="3" t="s">
        <v>78</v>
      </c>
      <c r="E6" s="14">
        <v>20</v>
      </c>
      <c r="F6" s="14">
        <v>5</v>
      </c>
      <c r="G6" s="14" t="s">
        <v>252</v>
      </c>
      <c r="H6" s="14">
        <v>18</v>
      </c>
      <c r="I6" s="14" t="s">
        <v>252</v>
      </c>
      <c r="J6" s="14">
        <f t="shared" si="0"/>
        <v>43</v>
      </c>
    </row>
    <row r="7" spans="2:10" x14ac:dyDescent="0.3">
      <c r="B7" s="3" t="s">
        <v>204</v>
      </c>
      <c r="C7" s="4" t="s">
        <v>74</v>
      </c>
      <c r="D7" s="3" t="s">
        <v>78</v>
      </c>
      <c r="E7" s="14">
        <v>20</v>
      </c>
      <c r="F7" s="14" t="s">
        <v>252</v>
      </c>
      <c r="G7" s="14" t="s">
        <v>252</v>
      </c>
      <c r="H7" s="14">
        <v>20</v>
      </c>
      <c r="I7" s="14" t="s">
        <v>252</v>
      </c>
      <c r="J7" s="14">
        <f t="shared" si="0"/>
        <v>40</v>
      </c>
    </row>
    <row r="8" spans="2:10" x14ac:dyDescent="0.3">
      <c r="B8" s="3" t="s">
        <v>203</v>
      </c>
      <c r="C8" s="5" t="s">
        <v>200</v>
      </c>
      <c r="D8" s="3" t="s">
        <v>104</v>
      </c>
      <c r="E8" s="14">
        <v>20</v>
      </c>
      <c r="F8" s="14" t="s">
        <v>252</v>
      </c>
      <c r="G8" s="14" t="s">
        <v>252</v>
      </c>
      <c r="H8" s="14">
        <v>20</v>
      </c>
      <c r="I8" s="14">
        <v>0</v>
      </c>
      <c r="J8" s="14">
        <f t="shared" si="0"/>
        <v>40</v>
      </c>
    </row>
    <row r="9" spans="2:10" ht="15.6" x14ac:dyDescent="0.3">
      <c r="B9" s="3" t="s">
        <v>209</v>
      </c>
      <c r="C9" s="5" t="s">
        <v>84</v>
      </c>
      <c r="D9" s="6" t="s">
        <v>91</v>
      </c>
      <c r="E9" s="14">
        <v>20</v>
      </c>
      <c r="F9" s="14">
        <v>1</v>
      </c>
      <c r="G9" s="14" t="s">
        <v>252</v>
      </c>
      <c r="H9" s="14">
        <v>15</v>
      </c>
      <c r="I9" s="14">
        <v>0</v>
      </c>
      <c r="J9" s="14">
        <f t="shared" si="0"/>
        <v>36</v>
      </c>
    </row>
    <row r="10" spans="2:10" x14ac:dyDescent="0.3">
      <c r="B10" s="3" t="s">
        <v>211</v>
      </c>
      <c r="C10" s="5" t="s">
        <v>197</v>
      </c>
      <c r="D10" s="3" t="s">
        <v>101</v>
      </c>
      <c r="E10" s="14">
        <v>20</v>
      </c>
      <c r="F10" s="14" t="s">
        <v>252</v>
      </c>
      <c r="G10" s="14">
        <v>7</v>
      </c>
      <c r="H10" s="14">
        <v>8</v>
      </c>
      <c r="I10" s="14" t="s">
        <v>252</v>
      </c>
      <c r="J10" s="14">
        <f t="shared" si="0"/>
        <v>35</v>
      </c>
    </row>
    <row r="11" spans="2:10" x14ac:dyDescent="0.3">
      <c r="B11" s="3" t="s">
        <v>210</v>
      </c>
      <c r="C11" s="5" t="s">
        <v>196</v>
      </c>
      <c r="D11" s="3" t="s">
        <v>101</v>
      </c>
      <c r="E11" s="14">
        <v>20</v>
      </c>
      <c r="F11" s="14" t="s">
        <v>252</v>
      </c>
      <c r="G11" s="14">
        <v>7</v>
      </c>
      <c r="H11" s="14">
        <v>0</v>
      </c>
      <c r="I11" s="14" t="s">
        <v>252</v>
      </c>
      <c r="J11" s="14">
        <f t="shared" si="0"/>
        <v>27</v>
      </c>
    </row>
    <row r="12" spans="2:10" x14ac:dyDescent="0.3">
      <c r="B12" s="3" t="s">
        <v>202</v>
      </c>
      <c r="C12" s="5" t="s">
        <v>201</v>
      </c>
      <c r="D12" s="3" t="s">
        <v>104</v>
      </c>
      <c r="E12" s="14">
        <v>20</v>
      </c>
      <c r="F12" s="14">
        <v>0</v>
      </c>
      <c r="G12" s="14">
        <v>3</v>
      </c>
      <c r="H12" s="14">
        <v>3</v>
      </c>
      <c r="I12" s="14">
        <v>0</v>
      </c>
      <c r="J12" s="14">
        <f t="shared" si="0"/>
        <v>26</v>
      </c>
    </row>
    <row r="13" spans="2:10" ht="16.2" thickBot="1" x14ac:dyDescent="0.35">
      <c r="B13" s="3" t="s">
        <v>208</v>
      </c>
      <c r="C13" s="32" t="s">
        <v>83</v>
      </c>
      <c r="D13" s="33" t="s">
        <v>91</v>
      </c>
      <c r="E13" s="27">
        <v>20</v>
      </c>
      <c r="F13" s="27">
        <v>0</v>
      </c>
      <c r="G13" s="27">
        <v>0</v>
      </c>
      <c r="H13" s="27">
        <v>0</v>
      </c>
      <c r="I13" s="27">
        <v>0</v>
      </c>
      <c r="J13" s="27">
        <f t="shared" si="0"/>
        <v>20</v>
      </c>
    </row>
    <row r="14" spans="2:10" x14ac:dyDescent="0.3">
      <c r="B14" s="3" t="s">
        <v>212</v>
      </c>
      <c r="C14" s="31" t="s">
        <v>198</v>
      </c>
      <c r="D14" s="23" t="s">
        <v>104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</row>
    <row r="15" spans="2:10" x14ac:dyDescent="0.3">
      <c r="B15" s="3" t="s">
        <v>213</v>
      </c>
      <c r="C15" s="5" t="s">
        <v>199</v>
      </c>
      <c r="D15" s="3" t="s">
        <v>104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</row>
  </sheetData>
  <sortState xmlns:xlrd2="http://schemas.microsoft.com/office/spreadsheetml/2017/richdata2" ref="B2:J18">
    <sortCondition descending="1" ref="J2:J18"/>
    <sortCondition descending="1" ref="E2:E18"/>
  </sortState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topLeftCell="C1" workbookViewId="0">
      <selection activeCell="H30" sqref="H30"/>
    </sheetView>
  </sheetViews>
  <sheetFormatPr defaultRowHeight="14.4" x14ac:dyDescent="0.3"/>
  <cols>
    <col min="1" max="1" width="6.5546875" hidden="1" customWidth="1"/>
    <col min="2" max="2" width="12.109375" hidden="1" customWidth="1"/>
    <col min="3" max="3" width="19.6640625" customWidth="1"/>
    <col min="4" max="4" width="24.33203125" customWidth="1"/>
    <col min="5" max="5" width="6.6640625" customWidth="1"/>
    <col min="6" max="6" width="6.109375" customWidth="1"/>
    <col min="7" max="7" width="6.33203125" customWidth="1"/>
    <col min="8" max="8" width="5.6640625" customWidth="1"/>
  </cols>
  <sheetData>
    <row r="1" spans="2:10" x14ac:dyDescent="0.3">
      <c r="F1" t="s">
        <v>255</v>
      </c>
    </row>
    <row r="3" spans="2:10" x14ac:dyDescent="0.3">
      <c r="B3" s="3" t="s">
        <v>8</v>
      </c>
      <c r="C3" s="3" t="s">
        <v>0</v>
      </c>
      <c r="D3" s="3" t="s">
        <v>7</v>
      </c>
      <c r="E3" s="3" t="s">
        <v>1</v>
      </c>
      <c r="F3" s="3" t="s">
        <v>6</v>
      </c>
      <c r="G3" s="3" t="s">
        <v>2</v>
      </c>
      <c r="H3" s="3" t="s">
        <v>3</v>
      </c>
      <c r="I3" s="3" t="s">
        <v>4</v>
      </c>
      <c r="J3" s="3" t="s">
        <v>5</v>
      </c>
    </row>
    <row r="4" spans="2:10" x14ac:dyDescent="0.3">
      <c r="B4" s="3" t="s">
        <v>224</v>
      </c>
      <c r="C4" s="4" t="s">
        <v>53</v>
      </c>
      <c r="D4" s="3" t="s">
        <v>78</v>
      </c>
      <c r="E4" s="3">
        <v>20</v>
      </c>
      <c r="F4" s="3">
        <v>20</v>
      </c>
      <c r="G4" s="3">
        <v>20</v>
      </c>
      <c r="H4" s="3">
        <v>5</v>
      </c>
      <c r="I4" s="3">
        <v>4</v>
      </c>
      <c r="J4" s="3">
        <f t="shared" ref="J4:J26" si="0">SUM(E4:I4)</f>
        <v>69</v>
      </c>
    </row>
    <row r="5" spans="2:10" x14ac:dyDescent="0.3">
      <c r="B5" s="3" t="s">
        <v>221</v>
      </c>
      <c r="C5" s="4" t="s">
        <v>50</v>
      </c>
      <c r="D5" s="3" t="s">
        <v>78</v>
      </c>
      <c r="E5" s="3">
        <v>20</v>
      </c>
      <c r="F5" s="3">
        <v>20</v>
      </c>
      <c r="G5" s="3">
        <v>14</v>
      </c>
      <c r="H5" s="3">
        <v>14</v>
      </c>
      <c r="I5" s="3" t="s">
        <v>252</v>
      </c>
      <c r="J5" s="3">
        <f t="shared" si="0"/>
        <v>68</v>
      </c>
    </row>
    <row r="6" spans="2:10" x14ac:dyDescent="0.3">
      <c r="B6" s="3" t="s">
        <v>228</v>
      </c>
      <c r="C6" s="4" t="s">
        <v>57</v>
      </c>
      <c r="D6" s="3" t="s">
        <v>78</v>
      </c>
      <c r="E6" s="3">
        <v>20</v>
      </c>
      <c r="F6" s="3">
        <v>20</v>
      </c>
      <c r="G6" s="3">
        <v>20</v>
      </c>
      <c r="H6" s="3">
        <v>5</v>
      </c>
      <c r="I6" s="3" t="s">
        <v>252</v>
      </c>
      <c r="J6" s="3">
        <f t="shared" si="0"/>
        <v>65</v>
      </c>
    </row>
    <row r="7" spans="2:10" x14ac:dyDescent="0.3">
      <c r="B7" s="3" t="s">
        <v>222</v>
      </c>
      <c r="C7" s="4" t="s">
        <v>51</v>
      </c>
      <c r="D7" s="3" t="s">
        <v>78</v>
      </c>
      <c r="E7" s="3">
        <v>20</v>
      </c>
      <c r="F7" s="3">
        <v>20</v>
      </c>
      <c r="G7" s="3">
        <v>0</v>
      </c>
      <c r="H7" s="3">
        <v>12</v>
      </c>
      <c r="I7" s="3">
        <v>10</v>
      </c>
      <c r="J7" s="3">
        <f t="shared" si="0"/>
        <v>62</v>
      </c>
    </row>
    <row r="8" spans="2:10" x14ac:dyDescent="0.3">
      <c r="B8" s="3" t="s">
        <v>237</v>
      </c>
      <c r="C8" s="5" t="s">
        <v>92</v>
      </c>
      <c r="D8" s="3" t="s">
        <v>101</v>
      </c>
      <c r="E8" s="3">
        <v>20</v>
      </c>
      <c r="F8" s="3">
        <v>20</v>
      </c>
      <c r="G8" s="3">
        <v>20</v>
      </c>
      <c r="H8" s="3" t="s">
        <v>252</v>
      </c>
      <c r="I8" s="3" t="s">
        <v>252</v>
      </c>
      <c r="J8" s="3">
        <f t="shared" si="0"/>
        <v>60</v>
      </c>
    </row>
    <row r="9" spans="2:10" x14ac:dyDescent="0.3">
      <c r="B9" s="3" t="s">
        <v>225</v>
      </c>
      <c r="C9" s="4" t="s">
        <v>54</v>
      </c>
      <c r="D9" s="3" t="s">
        <v>78</v>
      </c>
      <c r="E9" s="3">
        <v>20</v>
      </c>
      <c r="F9" s="3">
        <v>20</v>
      </c>
      <c r="G9" s="3">
        <v>4</v>
      </c>
      <c r="H9" s="3">
        <v>8</v>
      </c>
      <c r="I9" s="3">
        <v>6</v>
      </c>
      <c r="J9" s="3">
        <f t="shared" si="0"/>
        <v>58</v>
      </c>
    </row>
    <row r="10" spans="2:10" x14ac:dyDescent="0.3">
      <c r="B10" s="3" t="s">
        <v>226</v>
      </c>
      <c r="C10" s="4" t="s">
        <v>55</v>
      </c>
      <c r="D10" s="3" t="s">
        <v>78</v>
      </c>
      <c r="E10" s="3">
        <v>10</v>
      </c>
      <c r="F10" s="3">
        <v>15</v>
      </c>
      <c r="G10" s="3">
        <v>20</v>
      </c>
      <c r="H10" s="3">
        <v>10</v>
      </c>
      <c r="I10" s="3">
        <v>0</v>
      </c>
      <c r="J10" s="3">
        <f t="shared" si="0"/>
        <v>55</v>
      </c>
    </row>
    <row r="11" spans="2:10" x14ac:dyDescent="0.3">
      <c r="B11" s="3" t="s">
        <v>229</v>
      </c>
      <c r="C11" s="4" t="s">
        <v>58</v>
      </c>
      <c r="D11" s="3" t="s">
        <v>78</v>
      </c>
      <c r="E11" s="3">
        <v>20</v>
      </c>
      <c r="F11" s="3">
        <v>20</v>
      </c>
      <c r="G11" s="3">
        <v>2</v>
      </c>
      <c r="H11" s="3">
        <v>10</v>
      </c>
      <c r="I11" s="3" t="s">
        <v>252</v>
      </c>
      <c r="J11" s="3">
        <f t="shared" si="0"/>
        <v>52</v>
      </c>
    </row>
    <row r="12" spans="2:10" ht="15.6" x14ac:dyDescent="0.3">
      <c r="B12" s="3" t="s">
        <v>236</v>
      </c>
      <c r="C12" s="8" t="s">
        <v>90</v>
      </c>
      <c r="D12" s="6" t="s">
        <v>91</v>
      </c>
      <c r="E12" s="3">
        <v>20</v>
      </c>
      <c r="F12" s="3">
        <v>0</v>
      </c>
      <c r="G12" s="3">
        <v>20</v>
      </c>
      <c r="H12" s="3">
        <v>10</v>
      </c>
      <c r="I12" s="3">
        <v>0</v>
      </c>
      <c r="J12" s="3">
        <f t="shared" si="0"/>
        <v>50</v>
      </c>
    </row>
    <row r="13" spans="2:10" x14ac:dyDescent="0.3">
      <c r="B13" s="3" t="s">
        <v>220</v>
      </c>
      <c r="C13" s="4" t="s">
        <v>49</v>
      </c>
      <c r="D13" s="3" t="s">
        <v>78</v>
      </c>
      <c r="E13" s="3">
        <v>20</v>
      </c>
      <c r="F13" s="3">
        <v>20</v>
      </c>
      <c r="G13" s="3">
        <v>5</v>
      </c>
      <c r="H13" s="3">
        <v>5</v>
      </c>
      <c r="I13" s="3">
        <v>0</v>
      </c>
      <c r="J13" s="3">
        <f t="shared" si="0"/>
        <v>50</v>
      </c>
    </row>
    <row r="14" spans="2:10" ht="15.6" x14ac:dyDescent="0.3">
      <c r="B14" s="3" t="s">
        <v>234</v>
      </c>
      <c r="C14" s="5" t="s">
        <v>85</v>
      </c>
      <c r="D14" s="6" t="s">
        <v>91</v>
      </c>
      <c r="E14" s="3">
        <v>20</v>
      </c>
      <c r="F14" s="3">
        <v>20</v>
      </c>
      <c r="G14" s="3">
        <v>0</v>
      </c>
      <c r="H14" s="3">
        <v>5</v>
      </c>
      <c r="I14" s="3" t="s">
        <v>252</v>
      </c>
      <c r="J14" s="3">
        <f t="shared" si="0"/>
        <v>45</v>
      </c>
    </row>
    <row r="15" spans="2:10" ht="15.6" x14ac:dyDescent="0.3">
      <c r="B15" s="3" t="s">
        <v>232</v>
      </c>
      <c r="C15" s="5" t="s">
        <v>80</v>
      </c>
      <c r="D15" s="6" t="s">
        <v>91</v>
      </c>
      <c r="E15" s="3">
        <v>5</v>
      </c>
      <c r="F15" s="3">
        <v>20</v>
      </c>
      <c r="G15" s="3">
        <v>20</v>
      </c>
      <c r="H15" s="3">
        <v>0</v>
      </c>
      <c r="I15" s="3">
        <v>0</v>
      </c>
      <c r="J15" s="3">
        <f t="shared" si="0"/>
        <v>45</v>
      </c>
    </row>
    <row r="16" spans="2:10" x14ac:dyDescent="0.3">
      <c r="B16" s="3" t="s">
        <v>238</v>
      </c>
      <c r="C16" s="5" t="s">
        <v>93</v>
      </c>
      <c r="D16" s="3" t="s">
        <v>101</v>
      </c>
      <c r="E16" s="3">
        <v>20</v>
      </c>
      <c r="F16" s="3">
        <v>20</v>
      </c>
      <c r="G16" s="3">
        <v>0</v>
      </c>
      <c r="H16" s="3">
        <v>0</v>
      </c>
      <c r="I16" s="3" t="s">
        <v>252</v>
      </c>
      <c r="J16" s="3">
        <f t="shared" si="0"/>
        <v>40</v>
      </c>
    </row>
    <row r="17" spans="2:10" x14ac:dyDescent="0.3">
      <c r="B17" s="3" t="s">
        <v>240</v>
      </c>
      <c r="C17" s="5" t="s">
        <v>215</v>
      </c>
      <c r="D17" s="3" t="s">
        <v>101</v>
      </c>
      <c r="E17" s="3">
        <v>20</v>
      </c>
      <c r="F17" s="3">
        <v>10</v>
      </c>
      <c r="G17" s="3">
        <v>0</v>
      </c>
      <c r="H17" s="3">
        <v>5</v>
      </c>
      <c r="I17" s="3">
        <v>1</v>
      </c>
      <c r="J17" s="3">
        <f t="shared" si="0"/>
        <v>36</v>
      </c>
    </row>
    <row r="18" spans="2:10" x14ac:dyDescent="0.3">
      <c r="B18" s="3" t="s">
        <v>230</v>
      </c>
      <c r="C18" s="4" t="s">
        <v>59</v>
      </c>
      <c r="D18" s="3" t="s">
        <v>78</v>
      </c>
      <c r="E18" s="3">
        <v>20</v>
      </c>
      <c r="F18" s="3">
        <v>0</v>
      </c>
      <c r="G18" s="3">
        <v>4</v>
      </c>
      <c r="H18" s="3">
        <v>8</v>
      </c>
      <c r="I18" s="3">
        <v>0</v>
      </c>
      <c r="J18" s="3">
        <f t="shared" si="0"/>
        <v>32</v>
      </c>
    </row>
    <row r="19" spans="2:10" ht="15.6" x14ac:dyDescent="0.3">
      <c r="B19" s="3" t="s">
        <v>231</v>
      </c>
      <c r="C19" s="5" t="s">
        <v>79</v>
      </c>
      <c r="D19" s="6" t="s">
        <v>91</v>
      </c>
      <c r="E19" s="3">
        <v>20</v>
      </c>
      <c r="F19" s="3">
        <v>0</v>
      </c>
      <c r="G19" s="3" t="s">
        <v>252</v>
      </c>
      <c r="H19" s="3">
        <v>5</v>
      </c>
      <c r="I19" s="3" t="s">
        <v>252</v>
      </c>
      <c r="J19" s="3">
        <f t="shared" si="0"/>
        <v>25</v>
      </c>
    </row>
    <row r="20" spans="2:10" ht="15.6" x14ac:dyDescent="0.3">
      <c r="B20" s="3" t="s">
        <v>235</v>
      </c>
      <c r="C20" s="5" t="s">
        <v>214</v>
      </c>
      <c r="D20" s="6" t="s">
        <v>91</v>
      </c>
      <c r="E20" s="3">
        <v>20</v>
      </c>
      <c r="F20" s="3">
        <v>0</v>
      </c>
      <c r="G20" s="3" t="s">
        <v>252</v>
      </c>
      <c r="H20" s="3">
        <v>5</v>
      </c>
      <c r="I20" s="3" t="s">
        <v>252</v>
      </c>
      <c r="J20" s="3">
        <f t="shared" si="0"/>
        <v>25</v>
      </c>
    </row>
    <row r="21" spans="2:10" x14ac:dyDescent="0.3">
      <c r="B21" s="3" t="s">
        <v>239</v>
      </c>
      <c r="C21" s="5" t="s">
        <v>94</v>
      </c>
      <c r="D21" s="3" t="s">
        <v>101</v>
      </c>
      <c r="E21" s="3">
        <v>20</v>
      </c>
      <c r="F21" s="3">
        <v>0</v>
      </c>
      <c r="G21" s="3">
        <v>0</v>
      </c>
      <c r="H21" s="3">
        <v>5</v>
      </c>
      <c r="I21" s="3" t="s">
        <v>252</v>
      </c>
      <c r="J21" s="3">
        <f t="shared" si="0"/>
        <v>25</v>
      </c>
    </row>
    <row r="22" spans="2:10" ht="15" thickBot="1" x14ac:dyDescent="0.35">
      <c r="B22" s="3" t="s">
        <v>223</v>
      </c>
      <c r="C22" s="35" t="s">
        <v>52</v>
      </c>
      <c r="D22" s="26" t="s">
        <v>78</v>
      </c>
      <c r="E22" s="26">
        <v>20</v>
      </c>
      <c r="F22" s="26">
        <v>0</v>
      </c>
      <c r="G22" s="26" t="s">
        <v>252</v>
      </c>
      <c r="H22" s="26">
        <v>5</v>
      </c>
      <c r="I22" s="26">
        <v>0</v>
      </c>
      <c r="J22" s="26">
        <f t="shared" si="0"/>
        <v>25</v>
      </c>
    </row>
    <row r="23" spans="2:10" ht="15.6" x14ac:dyDescent="0.3">
      <c r="B23" s="3" t="s">
        <v>233</v>
      </c>
      <c r="C23" s="34" t="s">
        <v>81</v>
      </c>
      <c r="D23" s="30" t="s">
        <v>91</v>
      </c>
      <c r="E23" s="23">
        <v>20</v>
      </c>
      <c r="F23" s="23">
        <v>0</v>
      </c>
      <c r="G23" s="23">
        <v>2</v>
      </c>
      <c r="H23" s="23">
        <v>0</v>
      </c>
      <c r="I23" s="23" t="s">
        <v>252</v>
      </c>
      <c r="J23" s="23">
        <f t="shared" si="0"/>
        <v>22</v>
      </c>
    </row>
    <row r="24" spans="2:10" x14ac:dyDescent="0.3">
      <c r="B24" s="3" t="s">
        <v>219</v>
      </c>
      <c r="C24" s="5" t="s">
        <v>216</v>
      </c>
      <c r="D24" s="3" t="s">
        <v>104</v>
      </c>
      <c r="E24" s="3">
        <v>20</v>
      </c>
      <c r="F24" s="3">
        <v>0</v>
      </c>
      <c r="G24" s="3">
        <v>0</v>
      </c>
      <c r="H24" s="3">
        <v>0</v>
      </c>
      <c r="I24" s="3" t="s">
        <v>252</v>
      </c>
      <c r="J24" s="3">
        <f t="shared" si="0"/>
        <v>20</v>
      </c>
    </row>
    <row r="25" spans="2:10" x14ac:dyDescent="0.3">
      <c r="B25" s="3" t="s">
        <v>227</v>
      </c>
      <c r="C25" s="4" t="s">
        <v>56</v>
      </c>
      <c r="D25" s="3" t="s">
        <v>78</v>
      </c>
      <c r="E25" s="3" t="s">
        <v>252</v>
      </c>
      <c r="F25" s="3">
        <v>10</v>
      </c>
      <c r="G25" s="3">
        <v>2</v>
      </c>
      <c r="H25" s="3">
        <v>5</v>
      </c>
      <c r="I25" s="3" t="s">
        <v>252</v>
      </c>
      <c r="J25" s="3">
        <f t="shared" si="0"/>
        <v>17</v>
      </c>
    </row>
    <row r="26" spans="2:10" x14ac:dyDescent="0.3">
      <c r="B26" s="3" t="s">
        <v>218</v>
      </c>
      <c r="C26" s="9" t="s">
        <v>217</v>
      </c>
      <c r="D26" s="3" t="s">
        <v>104</v>
      </c>
      <c r="E26" s="3">
        <v>0</v>
      </c>
      <c r="F26" s="3">
        <v>0</v>
      </c>
      <c r="G26" s="3" t="s">
        <v>252</v>
      </c>
      <c r="H26" s="3">
        <v>0</v>
      </c>
      <c r="I26" s="3" t="s">
        <v>252</v>
      </c>
      <c r="J26" s="3">
        <f t="shared" si="0"/>
        <v>0</v>
      </c>
    </row>
  </sheetData>
  <sortState xmlns:xlrd2="http://schemas.microsoft.com/office/spreadsheetml/2017/richdata2" ref="B4:J26">
    <sortCondition descending="1" ref="J4:J26"/>
    <sortCondition descending="1" ref="E4:E26"/>
  </sortState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</dc:creator>
  <cp:lastModifiedBy>Boris Šobot</cp:lastModifiedBy>
  <cp:lastPrinted>2021-02-06T18:07:09Z</cp:lastPrinted>
  <dcterms:created xsi:type="dcterms:W3CDTF">2017-02-13T13:01:36Z</dcterms:created>
  <dcterms:modified xsi:type="dcterms:W3CDTF">2021-02-06T18:26:10Z</dcterms:modified>
</cp:coreProperties>
</file>